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mc:AlternateContent xmlns:mc="http://schemas.openxmlformats.org/markup-compatibility/2006">
    <mc:Choice Requires="x15">
      <x15ac:absPath xmlns:x15ac="http://schemas.microsoft.com/office/spreadsheetml/2010/11/ac" url="H:\競技委員長データ（H25年～）\2025\1.大会要項データ\2024年度大会要項データ\2025年度用\各担当確認済\中予申込書\"/>
    </mc:Choice>
  </mc:AlternateContent>
  <xr:revisionPtr revIDLastSave="0" documentId="8_{F571F327-1E12-4C7C-8EB4-6190966D39A9}" xr6:coauthVersionLast="36" xr6:coauthVersionMax="36" xr10:uidLastSave="{00000000-0000-0000-0000-000000000000}"/>
  <bookViews>
    <workbookView xWindow="3255" yWindow="720" windowWidth="7425" windowHeight="8190" xr2:uid="{00000000-000D-0000-FFFF-FFFF00000000}"/>
  </bookViews>
  <sheets>
    <sheet name="記入上の注意" sheetId="27" r:id="rId1"/>
    <sheet name="一覧表男子" sheetId="19" r:id="rId2"/>
    <sheet name="一覧表女子" sheetId="21" r:id="rId3"/>
    <sheet name="所属コード " sheetId="28" r:id="rId4"/>
  </sheets>
  <definedNames>
    <definedName name="_xlnm._FilterDatabase" localSheetId="3" hidden="1">'所属コード '!$D$2:$I$2</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M52" i="21" l="1"/>
  <c r="J52" i="21"/>
  <c r="M51" i="21"/>
  <c r="J51" i="21"/>
  <c r="M50" i="21"/>
  <c r="J50" i="21"/>
  <c r="M49" i="21"/>
  <c r="J49" i="21"/>
  <c r="M48" i="21"/>
  <c r="J48" i="21"/>
  <c r="M47" i="21"/>
  <c r="J47" i="21"/>
  <c r="M46" i="21"/>
  <c r="J46" i="21"/>
  <c r="M45" i="21"/>
  <c r="J45" i="21"/>
  <c r="M44" i="21"/>
  <c r="J44" i="21"/>
  <c r="M43" i="21"/>
  <c r="J43" i="21"/>
  <c r="M42" i="21"/>
  <c r="J42" i="21"/>
  <c r="M41" i="21"/>
  <c r="J41" i="21"/>
  <c r="M40" i="21"/>
  <c r="J40" i="21"/>
  <c r="M39" i="21"/>
  <c r="J39" i="21"/>
  <c r="M38" i="21"/>
  <c r="J38" i="21"/>
  <c r="M37" i="21"/>
  <c r="J37" i="21"/>
  <c r="M36" i="21"/>
  <c r="J36" i="21"/>
  <c r="M35" i="21"/>
  <c r="J35" i="21"/>
  <c r="M34" i="21"/>
  <c r="J34" i="21"/>
  <c r="M33" i="21"/>
  <c r="J33" i="21"/>
  <c r="M32" i="21"/>
  <c r="J32" i="21"/>
  <c r="M31" i="21"/>
  <c r="J31" i="21"/>
  <c r="M30" i="21"/>
  <c r="J30" i="21"/>
  <c r="M29" i="21"/>
  <c r="J29" i="21"/>
  <c r="M28" i="21"/>
  <c r="J28" i="21"/>
  <c r="M27" i="21"/>
  <c r="J27" i="21"/>
  <c r="M26" i="21"/>
  <c r="J26" i="21"/>
  <c r="M25" i="21"/>
  <c r="J25" i="21"/>
  <c r="M24" i="21"/>
  <c r="J24" i="21"/>
  <c r="M23" i="21"/>
  <c r="J23" i="21"/>
  <c r="M52" i="19"/>
  <c r="M51" i="19"/>
  <c r="M50" i="19"/>
  <c r="M49" i="19"/>
  <c r="M48" i="19"/>
  <c r="M47" i="19"/>
  <c r="M46" i="19"/>
  <c r="M45" i="19"/>
  <c r="M44" i="19"/>
  <c r="M43" i="19"/>
  <c r="M42" i="19"/>
  <c r="M41" i="19"/>
  <c r="M40" i="19"/>
  <c r="M39" i="19"/>
  <c r="M38" i="19"/>
  <c r="M37" i="19"/>
  <c r="M36" i="19"/>
  <c r="M35" i="19"/>
  <c r="M34" i="19"/>
  <c r="M33" i="19"/>
  <c r="M32" i="19"/>
  <c r="M31" i="19"/>
  <c r="M30" i="19"/>
  <c r="M29" i="19"/>
  <c r="M28" i="19"/>
  <c r="M27" i="19"/>
  <c r="M26" i="19"/>
  <c r="M25" i="19"/>
  <c r="M24" i="19"/>
  <c r="M23" i="19"/>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3" i="19"/>
  <c r="M22" i="21"/>
  <c r="J22" i="21"/>
  <c r="M22" i="19"/>
  <c r="J22" i="19"/>
  <c r="H17" i="21"/>
  <c r="H17" i="19"/>
</calcChain>
</file>

<file path=xl/sharedStrings.xml><?xml version="1.0" encoding="utf-8"?>
<sst xmlns="http://schemas.openxmlformats.org/spreadsheetml/2006/main" count="1300" uniqueCount="1111">
  <si>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</si>
  <si>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</si>
  <si>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</si>
  <si>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</si>
  <si>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</si>
  <si>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</si>
  <si>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</si>
  <si>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</si>
  <si>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</si>
  <si>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</si>
  <si>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</si>
  <si>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</si>
  <si>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</si>
  <si>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</si>
  <si>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</si>
  <si>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</si>
  <si>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</si>
  <si>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</si>
  <si>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</si>
  <si>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</si>
  <si>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</si>
  <si>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</si>
  <si>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</si>
  <si>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</si>
  <si>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</si>
  <si>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</si>
  <si>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</si>
  <si>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</si>
  <si>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種目コード</t>
    <rPh sb="0" eb="2">
      <t>シュモク</t>
    </rPh>
    <phoneticPr fontId="4"/>
  </si>
  <si>
    <t>所属名</t>
    <rPh sb="0" eb="2">
      <t>ショゾク</t>
    </rPh>
    <rPh sb="2" eb="3">
      <t>メイ</t>
    </rPh>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</si>
  <si>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</si>
  <si>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</si>
  <si>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</si>
  <si>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</si>
  <si>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</si>
  <si>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</si>
  <si>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</si>
  <si>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</si>
  <si>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</si>
  <si>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</si>
  <si>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</si>
  <si>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</si>
  <si>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</si>
  <si>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</si>
  <si>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</si>
  <si>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</si>
  <si>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</si>
  <si>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</si>
  <si>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</si>
  <si>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</si>
  <si>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</si>
  <si>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</si>
  <si>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</si>
  <si>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</si>
  <si>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</si>
  <si>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</si>
  <si>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</si>
  <si>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</si>
  <si>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</si>
  <si>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</si>
  <si>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</si>
  <si>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</si>
  <si>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</si>
  <si>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</si>
  <si>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</si>
  <si>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</si>
  <si>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</si>
  <si>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</si>
  <si>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</si>
  <si>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</si>
  <si>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</si>
  <si>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</si>
  <si>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</si>
  <si>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</si>
  <si>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</si>
  <si>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</si>
  <si>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</si>
  <si>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</si>
  <si>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</si>
  <si>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</si>
  <si>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</si>
  <si>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</si>
  <si>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</si>
  <si>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</si>
  <si>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</si>
  <si>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</si>
  <si>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</si>
  <si>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</si>
  <si>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</si>
  <si>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</si>
  <si>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</si>
  <si>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</si>
  <si>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</si>
  <si>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</si>
  <si>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</si>
  <si>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</si>
  <si>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</si>
  <si>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</si>
  <si>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</si>
  <si>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</si>
  <si>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</si>
  <si>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</si>
  <si>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</si>
  <si>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</si>
  <si>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</si>
  <si>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</si>
  <si>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</si>
  <si>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</si>
  <si>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</si>
  <si>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</si>
  <si>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</si>
  <si>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</si>
  <si>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</si>
  <si>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</si>
  <si>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</si>
  <si>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</si>
  <si>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</si>
  <si>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</si>
  <si>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</si>
  <si>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</si>
  <si>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</si>
  <si>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</si>
  <si>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</si>
  <si>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</si>
  <si>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</si>
  <si>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</si>
  <si>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</si>
  <si>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</si>
  <si>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</si>
  <si>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</si>
  <si>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</si>
  <si>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</si>
  <si>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</si>
  <si>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</si>
  <si>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</si>
  <si>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</si>
  <si>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</si>
  <si>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</si>
  <si>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</si>
  <si>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</si>
  <si>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</si>
  <si>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</si>
  <si>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</si>
  <si>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</si>
  <si>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</si>
  <si>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</si>
  <si>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</si>
  <si>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</si>
  <si>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</si>
  <si>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</si>
  <si>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</si>
  <si>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ｷﾀｳﾜ</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</si>
  <si>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</si>
  <si>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</si>
  <si>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</si>
  <si>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</si>
  <si>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</si>
  <si>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</si>
  <si>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</si>
  <si>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</si>
  <si>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</si>
  <si>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</si>
  <si>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</si>
  <si>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</si>
  <si>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</si>
  <si>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</si>
  <si>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</si>
  <si>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</si>
  <si>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</si>
  <si>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</si>
  <si>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</si>
  <si>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</si>
  <si>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</si>
  <si>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</si>
  <si>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</si>
  <si>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</si>
  <si>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</si>
  <si>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</si>
  <si>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</si>
  <si>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</si>
  <si>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</si>
  <si>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</si>
  <si>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</si>
  <si>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</si>
  <si>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</si>
  <si>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</si>
  <si>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</si>
  <si>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</si>
  <si>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</si>
  <si>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</si>
  <si>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</si>
  <si>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</si>
  <si>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</si>
  <si>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</si>
  <si>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</si>
  <si>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</si>
  <si>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</si>
  <si>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</si>
  <si>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</si>
  <si>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</si>
  <si>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</si>
  <si>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</si>
  <si>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</si>
  <si>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</si>
  <si>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</si>
  <si>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</si>
  <si>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</si>
  <si>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</si>
  <si>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</si>
  <si>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</si>
  <si>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</si>
  <si>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</si>
  <si>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</si>
  <si>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</si>
  <si>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</si>
  <si>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</si>
  <si>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</si>
  <si>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</si>
  <si>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</si>
  <si>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</si>
  <si>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</si>
  <si>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</si>
  <si>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</si>
  <si>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</si>
  <si>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</si>
  <si>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</si>
  <si>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</si>
  <si>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</si>
  <si>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</si>
  <si>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</si>
  <si>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</si>
  <si>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</si>
  <si>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</si>
  <si>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</si>
  <si>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</si>
  <si>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</si>
  <si>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</si>
  <si>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</si>
  <si>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</si>
  <si>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</si>
  <si>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</si>
  <si>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</si>
  <si>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</si>
  <si>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</si>
  <si>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</si>
  <si>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</si>
  <si>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</si>
  <si>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</si>
  <si>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</si>
  <si>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</si>
  <si>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</si>
  <si>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</si>
  <si>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</si>
  <si>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</si>
  <si>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</si>
  <si>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</si>
  <si>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</si>
  <si>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</si>
  <si>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</si>
  <si>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</si>
  <si>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</si>
  <si>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</si>
  <si>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</si>
  <si>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</si>
  <si>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</si>
  <si>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</si>
  <si>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</si>
  <si>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</si>
  <si>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</si>
  <si>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</si>
  <si>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</si>
  <si>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</si>
  <si>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</si>
  <si>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</si>
  <si>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</si>
  <si>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</si>
  <si>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</si>
  <si>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</si>
  <si>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</si>
  <si>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</si>
  <si>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</si>
  <si>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</si>
  <si>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</si>
  <si>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</si>
  <si>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</si>
  <si>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</si>
  <si>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</si>
  <si>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</si>
  <si>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</si>
  <si>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</si>
  <si>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</si>
  <si>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</si>
  <si>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</si>
  <si>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</si>
  <si>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</si>
  <si>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</si>
  <si>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</si>
  <si>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</si>
  <si>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</si>
  <si>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</si>
  <si>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</si>
  <si>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</si>
  <si>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</si>
  <si>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</si>
  <si>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</si>
  <si>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</si>
  <si>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</si>
  <si>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</si>
  <si>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</si>
  <si>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</si>
  <si>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</si>
  <si>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</si>
  <si>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</si>
  <si>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</si>
  <si>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</si>
  <si>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</si>
  <si>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</si>
  <si>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</si>
  <si>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</si>
  <si>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</si>
  <si>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</si>
  <si>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</si>
  <si>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</si>
  <si>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</si>
  <si>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</si>
  <si>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</si>
  <si>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</si>
  <si>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</si>
  <si>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</si>
  <si>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</si>
  <si>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</si>
  <si>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</si>
  <si>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</si>
  <si>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</si>
  <si>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</si>
  <si>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</si>
  <si>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</si>
  <si>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</si>
  <si>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</si>
  <si>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</si>
  <si>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</si>
  <si>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</si>
  <si>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</si>
  <si>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</si>
  <si>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</si>
  <si>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</si>
  <si>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</si>
  <si>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</si>
  <si>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</si>
  <si>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</si>
  <si>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</si>
  <si>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</si>
  <si>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</si>
  <si>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</si>
  <si>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</si>
  <si>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</si>
  <si>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</si>
  <si>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</si>
  <si>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</si>
  <si>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</si>
  <si>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</si>
  <si>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</si>
  <si>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</si>
  <si>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</si>
  <si>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愛媛陸協</t>
    <rPh sb="0" eb="2">
      <t>エヒメ</t>
    </rPh>
    <rPh sb="2" eb="3">
      <t>リク</t>
    </rPh>
    <rPh sb="3" eb="4">
      <t>キョウ</t>
    </rPh>
    <phoneticPr fontId="4"/>
  </si>
  <si>
    <t>愛媛陸上競技協会　様</t>
    <rPh sb="0" eb="2">
      <t>エヒメ</t>
    </rPh>
    <rPh sb="2" eb="6">
      <t>リク</t>
    </rPh>
    <rPh sb="6" eb="8">
      <t>キョウカイ</t>
    </rPh>
    <rPh sb="9" eb="10">
      <t>サマ</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</si>
  <si>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</si>
  <si>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</si>
  <si>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</si>
  <si>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</si>
  <si>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</si>
  <si>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</si>
  <si>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</si>
  <si>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</si>
  <si>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</si>
  <si>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</si>
  <si>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</si>
  <si>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</si>
  <si>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</si>
  <si>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</si>
  <si>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</si>
  <si>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</si>
  <si>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</si>
  <si>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</si>
  <si>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</si>
  <si>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</si>
  <si>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</si>
  <si>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</si>
  <si>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</si>
  <si>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</si>
  <si>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</si>
  <si>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</si>
  <si>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</si>
  <si>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</si>
  <si>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</si>
  <si>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</si>
  <si>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</si>
  <si>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</si>
  <si>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</si>
  <si>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</si>
  <si>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</si>
  <si>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</si>
  <si>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</si>
  <si>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</si>
  <si>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</si>
  <si>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</si>
  <si>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</si>
  <si>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</si>
  <si>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</si>
  <si>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</si>
  <si>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</si>
  <si>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</si>
  <si>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</si>
  <si>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</si>
  <si>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</si>
  <si>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</si>
  <si>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</si>
  <si>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</si>
  <si>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</si>
  <si>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</si>
  <si>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</si>
  <si>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</si>
  <si>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</si>
  <si>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</si>
  <si>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</si>
  <si>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</si>
  <si>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</si>
  <si>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</si>
  <si>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</si>
  <si>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</si>
  <si>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</si>
  <si>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</si>
  <si>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</si>
  <si>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</si>
  <si>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</si>
  <si>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</si>
  <si>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</si>
  <si>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</si>
  <si>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</si>
  <si>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</si>
  <si>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</si>
  <si>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</si>
  <si>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</si>
  <si>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</si>
  <si>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</si>
  <si>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</si>
  <si>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</si>
  <si>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</si>
  <si>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</si>
  <si>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</si>
  <si>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</si>
  <si>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</si>
  <si>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</si>
  <si>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</si>
  <si>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</si>
  <si>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</si>
  <si>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</si>
  <si>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</si>
  <si>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</si>
  <si>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</si>
  <si>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</si>
  <si>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</si>
  <si>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</si>
  <si>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</si>
  <si>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横国大</t>
  </si>
  <si>
    <t>ﾅﾝﾊﾞｰ</t>
    <phoneticPr fontId="4"/>
  </si>
  <si>
    <t>ﾏﾂﾔﾏ ｼﾞﾛｳ</t>
    <phoneticPr fontId="4"/>
  </si>
  <si>
    <t>メニューより</t>
    <phoneticPr fontId="4"/>
  </si>
  <si>
    <t>フリガナ</t>
    <phoneticPr fontId="4"/>
  </si>
  <si>
    <t>ﾏﾂﾔﾏ ｼﾞﾛｳ</t>
    <phoneticPr fontId="4"/>
  </si>
  <si>
    <t>女子種目</t>
    <rPh sb="0" eb="2">
      <t>ジョシ</t>
    </rPh>
    <rPh sb="2" eb="4">
      <t>シュモク</t>
    </rPh>
    <phoneticPr fontId="4"/>
  </si>
  <si>
    <t>女子種目コード</t>
    <rPh sb="0" eb="2">
      <t>ジョシ</t>
    </rPh>
    <rPh sb="2" eb="4">
      <t>シュモク</t>
    </rPh>
    <phoneticPr fontId="4"/>
  </si>
  <si>
    <t>ｴﾋﾒﾀﾞｲﾌｿﾞｸｺｳ</t>
  </si>
  <si>
    <t>川之江</t>
  </si>
  <si>
    <t>三島</t>
  </si>
  <si>
    <t>新居浜西</t>
  </si>
  <si>
    <t>新居浜南</t>
  </si>
  <si>
    <t>新居浜工</t>
  </si>
  <si>
    <t>西条</t>
  </si>
  <si>
    <t>西条農</t>
  </si>
  <si>
    <t>東予</t>
  </si>
  <si>
    <t>丹原</t>
  </si>
  <si>
    <t>ｾｲﾖｼﾀｲｷｮｳ</t>
  </si>
  <si>
    <t>今治北</t>
  </si>
  <si>
    <t>今治工</t>
  </si>
  <si>
    <t>大島</t>
  </si>
  <si>
    <t>北条</t>
  </si>
  <si>
    <t>松山東</t>
  </si>
  <si>
    <t>松山工</t>
  </si>
  <si>
    <t>松山商</t>
  </si>
  <si>
    <t>東温</t>
  </si>
  <si>
    <t>上浮穴</t>
  </si>
  <si>
    <t>小田</t>
  </si>
  <si>
    <t>伊予農</t>
  </si>
  <si>
    <t>中山</t>
  </si>
  <si>
    <t>大洲</t>
  </si>
  <si>
    <t>大洲農</t>
  </si>
  <si>
    <t>長浜</t>
  </si>
  <si>
    <t>ﾄｻAC</t>
  </si>
  <si>
    <t>内子</t>
  </si>
  <si>
    <t>ﾀﾞｲｷｱｸｼｽ</t>
  </si>
  <si>
    <t>八幡浜</t>
  </si>
  <si>
    <t>ｻｲｼﾞｮｳｼﾘｯｷｮｳ</t>
  </si>
  <si>
    <t>八幡浜工</t>
  </si>
  <si>
    <t>ｱｲｺｳｶﾞｸｴﾝｷｮｳｲﾝ</t>
  </si>
  <si>
    <t>川之石</t>
  </si>
  <si>
    <t>Re･sｔation</t>
  </si>
  <si>
    <t>ﾘ･ｽﾃｰｼｮﾝ</t>
  </si>
  <si>
    <t>三崎</t>
  </si>
  <si>
    <t>ｶﾜﾉｴT&amp;F</t>
  </si>
  <si>
    <t>ＮＭＴ④</t>
  </si>
  <si>
    <t>ｴﾇｴﾑﾃｨ④</t>
  </si>
  <si>
    <t>ｳﾜｼﾞﾏｸﾗﾌﾞ</t>
  </si>
  <si>
    <t>宇和島東</t>
  </si>
  <si>
    <t>ﾂｼﾏﾀｲｷｮｳ</t>
  </si>
  <si>
    <t>宇和島水</t>
  </si>
  <si>
    <t>ＩＦＤ</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</si>
  <si>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</si>
  <si>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</si>
  <si>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</si>
  <si>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</si>
  <si>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</si>
  <si>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</si>
  <si>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</si>
  <si>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</si>
  <si>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</si>
  <si>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</si>
  <si>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</si>
  <si>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</si>
  <si>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</si>
  <si>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</si>
  <si>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</si>
  <si>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松山聖陵</t>
  </si>
  <si>
    <t>松山東雲</t>
  </si>
  <si>
    <t>済美</t>
  </si>
  <si>
    <t>帝京第五</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</si>
  <si>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</si>
  <si>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</si>
  <si>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</si>
  <si>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</si>
  <si>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</si>
  <si>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</si>
  <si>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</si>
  <si>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ｹｲｵｳｷﾞｼﾞｭｸﾀﾞｲ</t>
  </si>
  <si>
    <t>ﾎｳｾｲﾀﾞｲ</t>
  </si>
  <si>
    <t>ﾐﾖｼ</t>
  </si>
  <si>
    <t>ﾘｭｳｺｸﾀﾞｲ</t>
  </si>
  <si>
    <t>ｵｳﾃﾓﾝｶﾞｸｲﾝﾀﾞｲ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</si>
  <si>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</si>
  <si>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</si>
  <si>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</si>
  <si>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</si>
  <si>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</si>
  <si>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</si>
  <si>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</si>
  <si>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</si>
  <si>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</si>
  <si>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</si>
  <si>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</si>
  <si>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</si>
  <si>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</si>
  <si>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</si>
  <si>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</si>
  <si>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</si>
  <si>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</si>
  <si>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</si>
  <si>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</si>
  <si>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</si>
  <si>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</si>
  <si>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</si>
  <si>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</si>
  <si>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</si>
  <si>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</si>
  <si>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</si>
  <si>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</si>
  <si>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</si>
  <si>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</si>
  <si>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</si>
  <si>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</si>
  <si>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</si>
  <si>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</si>
  <si>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</si>
  <si>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</si>
  <si>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</si>
  <si>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</si>
  <si>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</si>
  <si>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</si>
  <si>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</si>
  <si>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</si>
  <si>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</si>
  <si>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</si>
  <si>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</si>
  <si>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</si>
  <si>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</si>
  <si>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</si>
  <si>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</si>
  <si>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</si>
  <si>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</si>
  <si>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</si>
  <si>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</si>
  <si>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</si>
  <si>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</si>
  <si>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</si>
  <si>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</si>
  <si>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</si>
  <si>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</si>
  <si>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　</t>
    <phoneticPr fontId="4"/>
  </si>
  <si>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</si>
  <si>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</si>
  <si>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</si>
  <si>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</si>
  <si>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</si>
  <si>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</si>
  <si>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</si>
  <si>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</si>
  <si>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</si>
  <si>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</si>
  <si>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</si>
  <si>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</si>
  <si>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</si>
  <si>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</si>
  <si>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</si>
  <si>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</si>
  <si>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</si>
  <si>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</si>
  <si>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</si>
  <si>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</si>
  <si>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</si>
  <si>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</si>
  <si>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33"/>
  </si>
  <si>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</si>
  <si>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</si>
  <si>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</si>
  <si>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</si>
  <si>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</si>
  <si>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</si>
  <si>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</si>
  <si>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</si>
  <si>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</si>
  <si>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</si>
  <si>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</si>
  <si>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</si>
  <si>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</si>
  <si>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</si>
  <si>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</si>
  <si>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</si>
  <si>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</si>
  <si>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</si>
  <si>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</si>
  <si>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</si>
  <si>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</si>
  <si>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</si>
  <si>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</si>
  <si>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</si>
  <si>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</si>
  <si>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</si>
  <si>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</si>
  <si>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</si>
  <si>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</si>
  <si>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</si>
  <si>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</si>
  <si>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</si>
  <si>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</si>
  <si>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ﾌﾘｶﾞﾅ</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</si>
  <si>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</si>
  <si>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</si>
  <si>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</si>
  <si>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</si>
  <si>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　　で注意すること）※赤色の払込取扱票は使用できません。</t>
    <phoneticPr fontId="4"/>
  </si>
  <si>
    <t>愛媛ジュニア</t>
  </si>
  <si>
    <t>ｴﾋﾒｼﾞｭﾆｱ</t>
  </si>
  <si>
    <t>愛媛大附属</t>
  </si>
  <si>
    <t>ｴﾋﾒﾀﾞｲﾌｿﾞｸ</t>
  </si>
  <si>
    <t>八幡浜ＡＣ</t>
  </si>
  <si>
    <t>伊方体協</t>
  </si>
  <si>
    <t>西予市体協</t>
  </si>
  <si>
    <t>朝倉･玉川クラブ</t>
  </si>
  <si>
    <t>ｱｻｶﾜ･ﾀﾏｶﾞﾜｸﾗﾌﾞ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</si>
  <si>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</si>
  <si>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</si>
  <si>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</si>
  <si>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</si>
  <si>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</si>
  <si>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</si>
  <si>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</si>
  <si>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</si>
  <si>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</si>
  <si>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</si>
  <si>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</si>
  <si>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</si>
  <si>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</si>
  <si>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</si>
  <si>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</si>
  <si>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</si>
  <si>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</si>
  <si>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</si>
  <si>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</si>
  <si>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</si>
  <si>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</si>
  <si>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</si>
  <si>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</si>
  <si>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</si>
  <si>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</si>
  <si>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</si>
  <si>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</si>
  <si>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</si>
  <si>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</si>
  <si>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</si>
  <si>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</si>
  <si>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</si>
  <si>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</si>
  <si>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</si>
  <si>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</si>
  <si>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</si>
  <si>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</si>
  <si>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</si>
  <si>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</si>
  <si>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</si>
  <si>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</si>
  <si>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</si>
  <si>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</si>
  <si>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</si>
  <si>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</si>
  <si>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</si>
  <si>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</si>
  <si>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</si>
  <si>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</si>
  <si>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</si>
  <si>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</si>
  <si>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</si>
  <si>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</si>
  <si>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</si>
  <si>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</si>
  <si>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</si>
  <si>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</si>
  <si>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</si>
  <si>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</si>
  <si>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</si>
  <si>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</si>
  <si>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</si>
  <si>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</si>
  <si>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</si>
  <si>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</si>
  <si>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</si>
  <si>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</si>
  <si>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</si>
  <si>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</si>
  <si>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</si>
  <si>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</si>
  <si>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</si>
  <si>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</si>
  <si>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</si>
  <si>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</si>
  <si>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</si>
  <si>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</si>
  <si>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</si>
  <si>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</si>
  <si>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</si>
  <si>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</si>
  <si>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</si>
  <si>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</si>
  <si>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</si>
  <si>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</si>
  <si>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</si>
  <si>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</si>
  <si>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</si>
  <si>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</si>
  <si>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</si>
  <si>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</si>
  <si>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</si>
  <si>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</si>
  <si>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</si>
  <si>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</si>
  <si>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</si>
  <si>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</si>
  <si>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</si>
  <si>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</si>
  <si>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</si>
  <si>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</si>
  <si>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</si>
  <si>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</si>
  <si>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</si>
  <si>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</si>
  <si>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</si>
  <si>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</si>
  <si>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</si>
  <si>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</si>
  <si>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</si>
  <si>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</si>
  <si>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</si>
  <si>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</si>
  <si>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</si>
  <si>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</si>
  <si>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</si>
  <si>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</si>
  <si>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</si>
  <si>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</si>
  <si>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</si>
  <si>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</si>
  <si>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</si>
  <si>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</si>
  <si>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</si>
  <si>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</si>
  <si>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</si>
  <si>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</si>
  <si>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</si>
  <si>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</si>
  <si>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</si>
  <si>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</si>
  <si>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</si>
  <si>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</si>
  <si>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</si>
  <si>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</si>
  <si>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</si>
  <si>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</si>
  <si>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</si>
  <si>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</si>
  <si>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</si>
  <si>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</si>
  <si>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</si>
  <si>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</si>
  <si>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</si>
  <si>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</si>
  <si>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</si>
  <si>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</si>
  <si>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</si>
  <si>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</si>
  <si>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</si>
  <si>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</si>
  <si>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</si>
  <si>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</si>
  <si>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</si>
  <si>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</si>
  <si>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</si>
  <si>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</si>
  <si>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</si>
  <si>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</si>
  <si>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</si>
  <si>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</si>
  <si>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</si>
  <si>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</si>
  <si>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</si>
  <si>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</si>
  <si>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</si>
  <si>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</si>
  <si>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</si>
  <si>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</si>
  <si>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</si>
  <si>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</si>
  <si>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</si>
  <si>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</si>
  <si>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</si>
  <si>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</si>
  <si>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</si>
  <si>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</si>
  <si>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</si>
  <si>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</si>
  <si>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</si>
  <si>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</si>
  <si>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</si>
  <si>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</si>
  <si>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</si>
  <si>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</si>
  <si>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</si>
  <si>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</si>
  <si>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</si>
  <si>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</si>
  <si>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</si>
  <si>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</si>
  <si>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</si>
  <si>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</si>
  <si>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</si>
  <si>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</si>
  <si>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</si>
  <si>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</si>
  <si>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</si>
  <si>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</si>
  <si>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</si>
  <si>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</si>
  <si>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</si>
  <si>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</si>
  <si>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</si>
  <si>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</si>
  <si>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</si>
  <si>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</si>
  <si>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</si>
  <si>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</si>
  <si>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</si>
  <si>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</si>
  <si>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</si>
  <si>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</si>
  <si>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</si>
  <si>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</si>
  <si>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</si>
  <si>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</si>
  <si>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</si>
  <si>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</si>
  <si>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</si>
  <si>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</si>
  <si>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</si>
  <si>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150m</t>
    <phoneticPr fontId="4"/>
  </si>
  <si>
    <t>42200</t>
    <phoneticPr fontId="4"/>
  </si>
  <si>
    <t>300m</t>
  </si>
  <si>
    <t>300m</t>
    <phoneticPr fontId="4"/>
  </si>
  <si>
    <t>00400</t>
    <phoneticPr fontId="4"/>
  </si>
  <si>
    <t>1000m</t>
    <phoneticPr fontId="4"/>
  </si>
  <si>
    <t>00700</t>
    <phoneticPr fontId="4"/>
  </si>
  <si>
    <t>3000m</t>
  </si>
  <si>
    <t>3000m</t>
    <phoneticPr fontId="4"/>
  </si>
  <si>
    <t>01000</t>
    <phoneticPr fontId="4"/>
  </si>
  <si>
    <t>110mH</t>
    <phoneticPr fontId="4"/>
  </si>
  <si>
    <t>03300</t>
    <phoneticPr fontId="4"/>
  </si>
  <si>
    <t>300mH</t>
    <phoneticPr fontId="4"/>
  </si>
  <si>
    <t>03800</t>
    <phoneticPr fontId="4"/>
  </si>
  <si>
    <t>砲丸投</t>
    <rPh sb="0" eb="3">
      <t>ホウガンナゲ</t>
    </rPh>
    <phoneticPr fontId="4"/>
  </si>
  <si>
    <t>円盤投</t>
    <rPh sb="0" eb="3">
      <t>エンバンナ</t>
    </rPh>
    <phoneticPr fontId="4"/>
  </si>
  <si>
    <t>ｼﾞｬﾍﾞﾘｯｸｽﾛｰ</t>
    <phoneticPr fontId="4"/>
  </si>
  <si>
    <t>08300</t>
    <phoneticPr fontId="4"/>
  </si>
  <si>
    <t>09600</t>
    <phoneticPr fontId="4"/>
  </si>
  <si>
    <t>09900</t>
    <phoneticPr fontId="4"/>
  </si>
  <si>
    <t>0091525</t>
    <phoneticPr fontId="4"/>
  </si>
  <si>
    <t>100mH</t>
    <phoneticPr fontId="4"/>
  </si>
  <si>
    <t>08800</t>
    <phoneticPr fontId="4"/>
  </si>
  <si>
    <t>08400</t>
    <phoneticPr fontId="4"/>
  </si>
  <si>
    <t>04300</t>
    <phoneticPr fontId="4"/>
  </si>
  <si>
    <t>04700</t>
    <phoneticPr fontId="4"/>
  </si>
  <si>
    <t>0004258</t>
    <phoneticPr fontId="4"/>
  </si>
  <si>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</si>
  <si>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</si>
  <si>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</si>
  <si>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</si>
  <si>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</si>
  <si>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</si>
  <si>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</si>
  <si>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</si>
  <si>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</si>
  <si>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</si>
  <si>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</si>
  <si>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</si>
  <si>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</si>
  <si>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</si>
  <si>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</si>
  <si>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</si>
  <si>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</si>
  <si>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</si>
  <si>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</si>
  <si>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</si>
  <si>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</si>
  <si>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</si>
  <si>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</si>
  <si>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</si>
  <si>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</si>
  <si>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</si>
  <si>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一般</t>
    <rPh sb="0" eb="2">
      <t>イッパン</t>
    </rPh>
    <phoneticPr fontId="33"/>
  </si>
  <si>
    <t>大学</t>
    <rPh sb="0" eb="2">
      <t>ダイガク</t>
    </rPh>
    <phoneticPr fontId="33"/>
  </si>
  <si>
    <t>桑の実クラブ</t>
  </si>
  <si>
    <t>荏原陸上クラブ</t>
  </si>
  <si>
    <t>弓削商船</t>
  </si>
  <si>
    <t>岩松クラブ</t>
  </si>
  <si>
    <t>宇和島陸上クラブ</t>
  </si>
  <si>
    <t>京都大</t>
  </si>
  <si>
    <t>ｷｮｳﾄﾀﾞｲ</t>
  </si>
  <si>
    <t>川之江T&amp;Fクラブ</t>
  </si>
  <si>
    <t>ＶＩＶＩＤ</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</si>
  <si>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</si>
  <si>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</si>
  <si>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</si>
  <si>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</si>
  <si>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</si>
  <si>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</si>
  <si>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</si>
  <si>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</si>
  <si>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</si>
  <si>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</si>
  <si>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</si>
  <si>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</si>
  <si>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</si>
  <si>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</si>
  <si>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</si>
  <si>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</si>
  <si>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</si>
  <si>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</si>
  <si>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</si>
  <si>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</si>
  <si>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</si>
  <si>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</si>
  <si>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ｳﾜｼﾞﾏｽｲｻﾝ</t>
  </si>
  <si>
    <t>北宇和三間</t>
  </si>
  <si>
    <t>ｷﾀｳﾜﾐﾏﾌﾞﾝｺｳ</t>
  </si>
  <si>
    <t>聖カタリナ大</t>
  </si>
  <si>
    <t>ｾｲｶﾀﾘﾅﾀﾞｲ</t>
  </si>
  <si>
    <t>LODESTAR AC</t>
  </si>
  <si>
    <t>宇東津島</t>
  </si>
  <si>
    <t>ｳﾜｼﾞﾏﾋｶﾞｼﾂｼﾏﾌﾞﾝｺｳ</t>
  </si>
  <si>
    <t>Ｂ＆Ｍキッズ</t>
  </si>
  <si>
    <t>B&amp;Mｷｯｽﾞ</t>
  </si>
  <si>
    <t>TEAM 755</t>
  </si>
  <si>
    <t>伯方T＆F</t>
  </si>
  <si>
    <t>ﾊｶﾀT&amp;F</t>
  </si>
  <si>
    <t>LIRUN AC</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</si>
  <si>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</si>
  <si>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</si>
  <si>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</si>
  <si>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</si>
  <si>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</si>
  <si>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</si>
  <si>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</si>
  <si>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</si>
  <si>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</si>
  <si>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</si>
  <si>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</si>
  <si>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</si>
  <si>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</si>
  <si>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</si>
  <si>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</si>
  <si>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</si>
  <si>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</si>
  <si>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</si>
  <si>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</si>
  <si>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</si>
  <si>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</si>
  <si>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</si>
  <si>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</si>
  <si>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</si>
  <si>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</si>
  <si>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</si>
  <si>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</si>
  <si>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</si>
  <si>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</si>
  <si>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</si>
  <si>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</si>
  <si>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</si>
  <si>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</si>
  <si>
    <t>北海道大</t>
  </si>
  <si>
    <t>ﾎｯｶｲﾄﾞｳﾀﾞｲ</t>
  </si>
  <si>
    <t>鬼北体協</t>
  </si>
  <si>
    <t>ｷﾎｸﾀｷｮｳ</t>
  </si>
  <si>
    <t>大阪体育大</t>
  </si>
  <si>
    <t>神戸学院大</t>
  </si>
  <si>
    <t>ｺｳﾍﾞｶﾞｸｲﾝﾀﾞｲ</t>
  </si>
  <si>
    <t>あいリンクSC</t>
  </si>
  <si>
    <t>ｱｲﾘﾝｸｽﾎﾟｰﾂｸﾗﾌﾞ</t>
  </si>
  <si>
    <t>姫山小</t>
  </si>
  <si>
    <t>ﾋﾒﾔﾏｼｮｳ</t>
  </si>
  <si>
    <t>ＮＡ</t>
  </si>
  <si>
    <t>NA</t>
  </si>
  <si>
    <t>関西福祉大</t>
  </si>
  <si>
    <t>ｶﾝｻｲﾌｸｼﾀﾞｲ</t>
  </si>
  <si>
    <t>株式会社INA</t>
  </si>
  <si>
    <t>ｶﾌﾞｼｷｶﾞｲｼｬINA</t>
  </si>
  <si>
    <t>松山レディＲＣ</t>
  </si>
  <si>
    <t>ﾏﾂﾔﾏﾚﾃﾞｨRC</t>
  </si>
  <si>
    <t>大生院</t>
  </si>
  <si>
    <t>ｵｵｼﾞｮｳｲﾝ</t>
  </si>
  <si>
    <t>愛媛ハイテクAC</t>
  </si>
  <si>
    <t>ｴﾋﾒﾊｲﾃｸAC</t>
  </si>
  <si>
    <t>ｴﾋﾒﾗﾝﾆﾝｸﾞｱｶﾃﾞﾐｰ</t>
  </si>
  <si>
    <t>国スポ記録挑戦会</t>
    <rPh sb="0" eb="1">
      <t>クニ</t>
    </rPh>
    <rPh sb="3" eb="5">
      <t>キロク</t>
    </rPh>
    <rPh sb="5" eb="7">
      <t>チョウセン</t>
    </rPh>
    <rPh sb="7" eb="8">
      <t>カイ</t>
    </rPh>
    <phoneticPr fontId="4"/>
  </si>
  <si>
    <t>100m</t>
    <phoneticPr fontId="4"/>
  </si>
  <si>
    <t>00200</t>
    <phoneticPr fontId="4"/>
  </si>
  <si>
    <t>00200</t>
    <phoneticPr fontId="4"/>
  </si>
  <si>
    <t>2000mSC</t>
    <phoneticPr fontId="4"/>
  </si>
  <si>
    <t>05200</t>
    <phoneticPr fontId="4"/>
  </si>
  <si>
    <t>砲丸投(4.000kg)</t>
    <rPh sb="0" eb="3">
      <t>ホウガンナゲ</t>
    </rPh>
    <phoneticPr fontId="4"/>
  </si>
  <si>
    <t>砲丸投(2.721kg)</t>
    <rPh sb="0" eb="3">
      <t>ホウガンナゲ</t>
    </rPh>
    <phoneticPr fontId="4"/>
  </si>
  <si>
    <t>08500</t>
    <phoneticPr fontId="4"/>
  </si>
  <si>
    <t>新居浜高専</t>
  </si>
  <si>
    <t>みなら特支城北分校</t>
  </si>
  <si>
    <t>ﾐﾅﾗﾄｸﾍﾞﾂｼｴﾝｼﾞｮｳﾎｸﾌﾞﾝｺｳ</t>
  </si>
  <si>
    <t>カルスポキッズ</t>
  </si>
  <si>
    <t>ｶﾙｽﾎﾟｷｯｽﾞ</t>
  </si>
  <si>
    <t>BLUE</t>
  </si>
  <si>
    <t>FC今治明徳</t>
  </si>
  <si>
    <t>FCｲﾏﾊﾞﾘﾒｲﾄｸ</t>
  </si>
  <si>
    <t>ＳＳＣ</t>
  </si>
  <si>
    <t>SSC</t>
  </si>
  <si>
    <t>ＫＩＵＭＡＴ</t>
  </si>
  <si>
    <t>KIUMAT</t>
  </si>
  <si>
    <t>川之江(定)</t>
  </si>
  <si>
    <t>ｶﾜﾉｴﾃｲｼﾞ</t>
  </si>
  <si>
    <t>新居浜西(定)</t>
  </si>
  <si>
    <t>ﾆｲﾊﾏﾆｼﾃｲｼﾞｾｲ</t>
  </si>
  <si>
    <t>西条(定)</t>
  </si>
  <si>
    <t>ｻｲｼﾞｮｳﾃｲｼﾞ</t>
  </si>
  <si>
    <t>松山東(通)</t>
  </si>
  <si>
    <t>ﾏﾂﾔﾏﾋｶﾞｼﾂｳｼﾝ</t>
  </si>
  <si>
    <t>松山南(定)</t>
  </si>
  <si>
    <t>ﾏﾂﾔﾏﾐﾅﾐﾃｲｼﾞ</t>
  </si>
  <si>
    <t>松山工(定)</t>
  </si>
  <si>
    <t>ﾏﾂﾔﾏｺｳｷﾞｮｳﾃｲｼﾞ</t>
  </si>
  <si>
    <t>八幡浜(定)</t>
  </si>
  <si>
    <t>ﾔﾜﾀﾊﾏﾃｲｼﾞ</t>
  </si>
  <si>
    <t>FC今治里山</t>
  </si>
  <si>
    <t>FCｲﾏﾊﾞﾘｻﾄﾔﾏ</t>
  </si>
  <si>
    <t>未来新居浜(通)</t>
  </si>
  <si>
    <t>ﾐﾗｲﾆｲﾊﾏ</t>
  </si>
  <si>
    <t>今治精華(通)</t>
  </si>
  <si>
    <t>Fujiyama Athlete</t>
  </si>
  <si>
    <t>REAREL AC</t>
  </si>
  <si>
    <t>１．指定の大会申込みについては、メールと競技会申込一覧データでの申込みとする。</t>
    <phoneticPr fontId="4"/>
  </si>
  <si>
    <t>　　大会要項や競技会申込一覧データについては、愛媛陸上競技協会のホームページからダウンロードする。</t>
    <phoneticPr fontId="4"/>
  </si>
  <si>
    <r>
      <t>　　</t>
    </r>
    <r>
      <rPr>
        <b/>
        <u val="double"/>
        <sz val="10.5"/>
        <rFont val="ＭＳ ゴシック"/>
        <family val="3"/>
        <charset val="128"/>
      </rPr>
      <t>（※競技会申込一覧データは必ず申込先メールアドレスに送信すること。データ送信がない場合は</t>
    </r>
    <rPh sb="4" eb="7">
      <t>キョウギカイ</t>
    </rPh>
    <rPh sb="7" eb="9">
      <t>モウシコ</t>
    </rPh>
    <rPh sb="9" eb="11">
      <t>イチラン</t>
    </rPh>
    <rPh sb="15" eb="16">
      <t>カナラ</t>
    </rPh>
    <rPh sb="17" eb="19">
      <t>モウシコミ</t>
    </rPh>
    <rPh sb="19" eb="20">
      <t>サキ</t>
    </rPh>
    <rPh sb="28" eb="30">
      <t>ソウシン</t>
    </rPh>
    <rPh sb="38" eb="40">
      <t>ソウシン</t>
    </rPh>
    <rPh sb="43" eb="45">
      <t>バアイ</t>
    </rPh>
    <phoneticPr fontId="4"/>
  </si>
  <si>
    <r>
      <t>　　　　</t>
    </r>
    <r>
      <rPr>
        <b/>
        <u val="double"/>
        <sz val="10.5"/>
        <rFont val="ＭＳ ゴシック"/>
        <family val="3"/>
        <charset val="128"/>
      </rPr>
      <t>申込を受け付けません。）</t>
    </r>
    <rPh sb="4" eb="6">
      <t>モウシコミ</t>
    </rPh>
    <rPh sb="7" eb="8">
      <t>ウ</t>
    </rPh>
    <rPh sb="9" eb="10">
      <t>ツ</t>
    </rPh>
    <phoneticPr fontId="4"/>
  </si>
  <si>
    <t>２．申込みについては、入力された競技会申込一覧をデータで送信したもののみとする。</t>
    <rPh sb="11" eb="13">
      <t>ニュウリョク</t>
    </rPh>
    <rPh sb="28" eb="30">
      <t>ソウシン</t>
    </rPh>
    <phoneticPr fontId="4"/>
  </si>
  <si>
    <t>３．申込一覧の入力について</t>
    <phoneticPr fontId="4"/>
  </si>
  <si>
    <t>７．完成した競技会申込一覧データをメールにて送信する際には、Excelシートの名前を所属名に変更してください。</t>
    <phoneticPr fontId="4"/>
  </si>
  <si>
    <t>９．大会参加料の納入については、大会要項の「参加料納入の方法」に従うこと。（大会によって納入の方法が違うの</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</si>
  <si>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</si>
  <si>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</si>
  <si>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松山学院</t>
    <rPh sb="2" eb="4">
      <t>ガクイン</t>
    </rPh>
    <phoneticPr fontId="4"/>
  </si>
  <si>
    <t>ﾏﾂﾔﾏｶﾞｸｲﾝ</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</si>
</sst>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bottom/>
      <diagonal/>
    </border>
    <border>
      <left style="thin">
        <color indexed="64"/>
      </left>
      <right/>
      <top/>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306">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6" xfId="0"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21" xfId="0"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2"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0" fillId="0" borderId="22" xfId="0" applyBorder="1" applyAlignment="1">
      <alignment horizontal="center" vertical="center"/>
    </xf>
    <xf numFmtId="0" fontId="11" fillId="0" borderId="0" xfId="0" applyFont="1" applyBorder="1" applyAlignment="1">
      <alignment vertical="center"/>
    </xf>
    <xf numFmtId="0" fontId="0" fillId="0" borderId="17" xfId="0"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2"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21" xfId="0" applyFont="1" applyBorder="1" applyAlignment="1">
      <alignment horizontal="center" vertical="center"/>
    </xf>
    <xf numFmtId="0" fontId="3" fillId="0" borderId="0" xfId="0" applyFont="1" applyBorder="1" applyAlignment="1">
      <alignment horizontal="center" vertical="center"/>
    </xf>
    <xf numFmtId="0" fontId="0" fillId="0" borderId="23" xfId="0"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right" vertical="center"/>
    </xf>
    <xf numFmtId="0" fontId="26" fillId="0" borderId="0" xfId="0" applyFont="1" applyBorder="1" applyAlignment="1">
      <alignment vertical="center"/>
    </xf>
    <xf numFmtId="0" fontId="13" fillId="0" borderId="23" xfId="0" applyFont="1" applyBorder="1" applyAlignment="1">
      <alignment horizontal="center" vertical="center" shrinkToFit="1"/>
    </xf>
    <xf numFmtId="0" fontId="3" fillId="0" borderId="23" xfId="0" applyFont="1" applyBorder="1" applyAlignment="1">
      <alignment horizontal="center" vertical="center"/>
    </xf>
    <xf numFmtId="0" fontId="6" fillId="0" borderId="23" xfId="0" applyFont="1" applyBorder="1" applyAlignment="1">
      <alignment horizontal="center" vertical="center"/>
    </xf>
    <xf numFmtId="0" fontId="8" fillId="0" borderId="24" xfId="0" applyFont="1" applyBorder="1" applyAlignment="1">
      <alignment vertical="center"/>
    </xf>
    <xf numFmtId="0" fontId="0" fillId="0" borderId="25" xfId="0" applyBorder="1" applyAlignment="1">
      <alignment horizontal="center" vertical="center"/>
    </xf>
    <xf numFmtId="0" fontId="13" fillId="0" borderId="25" xfId="0" applyFont="1" applyBorder="1" applyAlignment="1">
      <alignment horizontal="center" vertical="center"/>
    </xf>
    <xf numFmtId="0" fontId="16" fillId="0" borderId="24" xfId="0" applyFont="1" applyBorder="1" applyAlignment="1">
      <alignment vertical="center"/>
    </xf>
    <xf numFmtId="0" fontId="0" fillId="0" borderId="24" xfId="0" applyBorder="1" applyAlignment="1">
      <alignment horizontal="center" vertical="center"/>
    </xf>
    <xf numFmtId="0" fontId="13" fillId="0" borderId="26" xfId="0" applyFont="1" applyBorder="1" applyAlignment="1">
      <alignment horizontal="center" vertical="center"/>
    </xf>
    <xf numFmtId="0" fontId="13" fillId="0" borderId="24" xfId="0" applyFont="1" applyBorder="1" applyAlignment="1">
      <alignment horizontal="center" vertical="center"/>
    </xf>
    <xf numFmtId="0" fontId="0" fillId="0" borderId="27" xfId="0" applyBorder="1" applyAlignment="1">
      <alignment horizontal="center" vertical="center" shrinkToFit="1"/>
    </xf>
    <xf numFmtId="0" fontId="3" fillId="0" borderId="28" xfId="0" applyFont="1" applyBorder="1" applyAlignment="1">
      <alignment horizontal="center" vertical="center"/>
    </xf>
    <xf numFmtId="0" fontId="6" fillId="0" borderId="28" xfId="0" applyFont="1" applyBorder="1" applyAlignment="1">
      <alignment horizontal="center" vertical="center"/>
    </xf>
    <xf numFmtId="0" fontId="4" fillId="0" borderId="0" xfId="0" applyFont="1" applyBorder="1" applyAlignment="1">
      <alignment horizontal="center" vertical="center"/>
    </xf>
    <xf numFmtId="0" fontId="0" fillId="0" borderId="29" xfId="0" applyBorder="1" applyAlignment="1">
      <alignment horizontal="center" vertical="center"/>
    </xf>
    <xf numFmtId="0" fontId="28" fillId="0" borderId="16"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6" xfId="0" applyFont="1" applyBorder="1" applyAlignment="1">
      <alignment horizontal="center" vertical="center" shrinkToFit="1"/>
    </xf>
    <xf numFmtId="0" fontId="13" fillId="0" borderId="29" xfId="0" applyFont="1" applyBorder="1" applyAlignment="1">
      <alignment horizontal="center" vertical="center"/>
    </xf>
    <xf numFmtId="0" fontId="13" fillId="0" borderId="27"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22" xfId="43" applyFont="1" applyFill="1" applyBorder="1" applyAlignment="1">
      <alignment vertical="center"/>
    </xf>
    <xf numFmtId="0" fontId="8" fillId="0" borderId="10" xfId="43" applyFont="1" applyFill="1" applyBorder="1" applyAlignment="1">
      <alignment vertical="center"/>
    </xf>
    <xf numFmtId="0" fontId="8" fillId="0" borderId="30" xfId="43" applyFont="1" applyFill="1" applyBorder="1" applyAlignment="1">
      <alignment vertical="center"/>
    </xf>
    <xf numFmtId="0" fontId="8" fillId="0" borderId="31" xfId="43" applyFont="1" applyFill="1" applyBorder="1" applyAlignment="1">
      <alignment vertical="center"/>
    </xf>
    <xf numFmtId="0" fontId="8" fillId="0" borderId="32" xfId="43" applyFont="1" applyFill="1" applyBorder="1" applyAlignment="1">
      <alignment vertical="center"/>
    </xf>
    <xf numFmtId="0" fontId="8" fillId="0" borderId="24" xfId="43" applyFont="1" applyFill="1" applyBorder="1" applyAlignment="1">
      <alignment vertical="center"/>
    </xf>
    <xf numFmtId="0" fontId="4" fillId="0" borderId="0" xfId="0" applyFont="1" applyAlignment="1">
      <alignment horizontal="center" vertical="center"/>
    </xf>
    <xf numFmtId="0" fontId="28" fillId="0" borderId="18" xfId="0" applyFont="1"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xf>
    <xf numFmtId="0" fontId="32" fillId="0" borderId="0" xfId="0" applyFont="1" applyAlignment="1">
      <alignment horizontal="center" vertical="center"/>
    </xf>
    <xf numFmtId="0" fontId="29" fillId="0" borderId="18"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2" xfId="0" applyFont="1" applyBorder="1" applyAlignment="1">
      <alignment horizontal="center" vertical="center"/>
    </xf>
    <xf numFmtId="0" fontId="0" fillId="0" borderId="34" xfId="0" applyBorder="1" applyAlignment="1">
      <alignment horizontal="center" vertical="center" shrinkToFit="1"/>
    </xf>
    <xf numFmtId="0" fontId="13" fillId="0" borderId="34" xfId="0" applyFont="1" applyBorder="1" applyAlignment="1">
      <alignment horizontal="center" vertical="center" shrinkToFit="1"/>
    </xf>
    <xf numFmtId="0" fontId="8" fillId="0" borderId="35" xfId="43" applyFont="1" applyFill="1" applyBorder="1" applyAlignment="1">
      <alignment vertical="center"/>
    </xf>
    <xf numFmtId="0" fontId="8" fillId="0" borderId="11" xfId="43" applyFont="1" applyFill="1" applyBorder="1" applyAlignment="1">
      <alignment vertical="center"/>
    </xf>
    <xf numFmtId="0" fontId="8" fillId="0" borderId="12" xfId="43" applyFont="1" applyFill="1" applyBorder="1" applyAlignment="1">
      <alignment vertical="center"/>
    </xf>
    <xf numFmtId="0" fontId="15" fillId="0" borderId="36" xfId="0" applyFont="1" applyBorder="1" applyAlignment="1">
      <alignment horizontal="right" vertical="center" shrinkToFit="1"/>
    </xf>
    <xf numFmtId="0" fontId="14" fillId="0" borderId="36" xfId="0" applyFont="1" applyBorder="1" applyAlignment="1">
      <alignment horizontal="right" vertical="center" shrinkToFit="1"/>
    </xf>
    <xf numFmtId="0" fontId="15" fillId="0" borderId="37" xfId="0" applyFont="1" applyBorder="1" applyAlignment="1">
      <alignment horizontal="right" vertical="center" shrinkToFit="1"/>
    </xf>
    <xf numFmtId="0" fontId="8" fillId="0" borderId="40" xfId="43" applyFont="1" applyFill="1" applyBorder="1" applyAlignment="1">
      <alignment vertical="center"/>
    </xf>
    <xf numFmtId="0" fontId="8" fillId="0" borderId="20" xfId="43" applyFont="1" applyFill="1" applyBorder="1" applyAlignment="1">
      <alignment vertical="center"/>
    </xf>
    <xf numFmtId="0" fontId="8" fillId="0" borderId="39" xfId="43" applyFont="1" applyFill="1" applyBorder="1" applyAlignment="1">
      <alignment vertical="center"/>
    </xf>
    <xf numFmtId="0" fontId="8" fillId="0" borderId="0" xfId="44" applyFont="1" applyFill="1" applyBorder="1" applyAlignment="1">
      <alignment vertical="center"/>
    </xf>
    <xf numFmtId="0" fontId="8" fillId="0" borderId="22" xfId="44" applyFont="1" applyFill="1" applyBorder="1" applyAlignment="1">
      <alignment vertical="center"/>
    </xf>
    <xf numFmtId="0" fontId="8" fillId="0" borderId="30" xfId="44" applyFont="1" applyFill="1" applyBorder="1" applyAlignment="1">
      <alignment vertical="center"/>
    </xf>
    <xf numFmtId="0" fontId="8" fillId="0" borderId="15" xfId="43" applyFont="1" applyFill="1" applyBorder="1" applyAlignment="1">
      <alignment vertical="center"/>
    </xf>
    <xf numFmtId="0" fontId="8" fillId="0" borderId="32" xfId="44" applyFont="1" applyFill="1" applyBorder="1" applyAlignment="1">
      <alignment vertical="center"/>
    </xf>
    <xf numFmtId="0" fontId="8" fillId="0" borderId="31" xfId="44" applyFont="1" applyFill="1" applyBorder="1" applyAlignment="1">
      <alignment vertical="center"/>
    </xf>
    <xf numFmtId="0" fontId="0" fillId="0" borderId="25" xfId="0" applyBorder="1" applyAlignment="1">
      <alignment vertical="center"/>
    </xf>
    <xf numFmtId="0" fontId="11" fillId="0" borderId="25" xfId="0" applyFont="1" applyBorder="1" applyAlignment="1">
      <alignment vertical="center"/>
    </xf>
    <xf numFmtId="0" fontId="0" fillId="0" borderId="19" xfId="0" applyBorder="1" applyAlignment="1">
      <alignment vertical="center"/>
    </xf>
    <xf numFmtId="0" fontId="0" fillId="0" borderId="22" xfId="0" applyBorder="1" applyAlignment="1">
      <alignment horizontal="center" vertical="center" shrinkToFit="1"/>
    </xf>
    <xf numFmtId="0" fontId="0" fillId="0" borderId="41" xfId="0" applyBorder="1" applyAlignment="1">
      <alignment vertical="center"/>
    </xf>
    <xf numFmtId="0" fontId="1" fillId="0" borderId="0" xfId="0" applyFont="1" applyBorder="1" applyAlignment="1">
      <alignment horizontal="left" vertical="center"/>
    </xf>
    <xf numFmtId="0" fontId="1" fillId="0" borderId="26" xfId="0" applyFont="1" applyBorder="1" applyAlignment="1">
      <alignment horizontal="center" vertical="center"/>
    </xf>
    <xf numFmtId="0" fontId="0" fillId="0" borderId="41" xfId="0" applyBorder="1" applyAlignment="1">
      <alignment horizontal="center" vertical="center"/>
    </xf>
    <xf numFmtId="0" fontId="1" fillId="0" borderId="22" xfId="0" applyFont="1" applyBorder="1" applyAlignment="1">
      <alignment horizontal="center" vertical="center" shrinkToFit="1"/>
    </xf>
    <xf numFmtId="0" fontId="1" fillId="0" borderId="25" xfId="0" applyFont="1" applyBorder="1" applyAlignment="1">
      <alignment horizontal="center" vertical="center"/>
    </xf>
    <xf numFmtId="49" fontId="0" fillId="0" borderId="25" xfId="0" applyNumberFormat="1" applyBorder="1" applyAlignment="1">
      <alignment horizontal="right" vertical="center"/>
    </xf>
    <xf numFmtId="0" fontId="14" fillId="0" borderId="37" xfId="0" applyFont="1" applyBorder="1" applyAlignment="1">
      <alignment horizontal="right" vertical="center" shrinkToFit="1"/>
    </xf>
    <xf numFmtId="49" fontId="0" fillId="0" borderId="29" xfId="0" applyNumberFormat="1" applyBorder="1" applyAlignment="1">
      <alignment horizontal="right" vertical="center"/>
    </xf>
    <xf numFmtId="49" fontId="0" fillId="0" borderId="19" xfId="0" applyNumberFormat="1" applyBorder="1" applyAlignment="1">
      <alignment horizontal="center" vertical="center"/>
    </xf>
    <xf numFmtId="49" fontId="0" fillId="0" borderId="19" xfId="0" applyNumberFormat="1" applyBorder="1" applyAlignment="1">
      <alignment horizontal="right" vertical="center"/>
    </xf>
    <xf numFmtId="0" fontId="0" fillId="0" borderId="43" xfId="0" applyBorder="1" applyAlignment="1">
      <alignment horizontal="center" vertical="center" shrinkToFit="1"/>
    </xf>
    <xf numFmtId="0" fontId="24" fillId="0" borderId="0" xfId="0" applyFont="1" applyAlignment="1">
      <alignment vertical="center"/>
    </xf>
    <xf numFmtId="0" fontId="13" fillId="0" borderId="25" xfId="0" applyFont="1" applyBorder="1" applyAlignment="1">
      <alignment vertical="center"/>
    </xf>
    <xf numFmtId="0" fontId="26" fillId="0" borderId="25" xfId="0" applyFont="1" applyBorder="1" applyAlignment="1">
      <alignment vertical="center"/>
    </xf>
    <xf numFmtId="0" fontId="13" fillId="0" borderId="19" xfId="0" applyFont="1" applyBorder="1" applyAlignment="1">
      <alignment vertical="center"/>
    </xf>
    <xf numFmtId="0" fontId="13" fillId="0" borderId="22" xfId="0" applyFont="1" applyBorder="1" applyAlignment="1">
      <alignment horizontal="center" vertical="center" shrinkToFit="1"/>
    </xf>
    <xf numFmtId="0" fontId="13" fillId="0" borderId="41" xfId="0" applyFont="1" applyBorder="1" applyAlignment="1">
      <alignment vertical="center"/>
    </xf>
    <xf numFmtId="0" fontId="13" fillId="0" borderId="0" xfId="0" applyFont="1" applyBorder="1" applyAlignment="1">
      <alignment horizontal="left" vertical="center"/>
    </xf>
    <xf numFmtId="0" fontId="13" fillId="0" borderId="41" xfId="0" applyFont="1" applyBorder="1" applyAlignment="1">
      <alignment horizontal="center" vertical="center"/>
    </xf>
    <xf numFmtId="49" fontId="13" fillId="0" borderId="25" xfId="0" applyNumberFormat="1" applyFont="1" applyBorder="1" applyAlignment="1">
      <alignment horizontal="right" vertical="center"/>
    </xf>
    <xf numFmtId="0" fontId="13" fillId="0" borderId="43" xfId="0" applyFont="1" applyBorder="1" applyAlignment="1">
      <alignment horizontal="center" vertical="center" shrinkToFit="1"/>
    </xf>
    <xf numFmtId="49" fontId="13" fillId="0" borderId="29" xfId="0" applyNumberFormat="1" applyFont="1" applyBorder="1" applyAlignment="1">
      <alignment horizontal="right" vertical="center"/>
    </xf>
    <xf numFmtId="0" fontId="13" fillId="0" borderId="0" xfId="0" applyFont="1" applyBorder="1" applyAlignment="1">
      <alignment horizontal="center" vertical="center" shrinkToFit="1"/>
    </xf>
    <xf numFmtId="0" fontId="6" fillId="0" borderId="0" xfId="0" applyFont="1" applyBorder="1" applyAlignment="1">
      <alignment horizontal="center" vertical="center"/>
    </xf>
    <xf numFmtId="0" fontId="13" fillId="0" borderId="0" xfId="0" applyFont="1" applyBorder="1" applyAlignment="1">
      <alignment horizontal="right" vertical="center"/>
    </xf>
    <xf numFmtId="49" fontId="0" fillId="0" borderId="0" xfId="0" applyNumberFormat="1" applyAlignment="1">
      <alignment vertical="center"/>
    </xf>
    <xf numFmtId="0" fontId="12" fillId="0" borderId="0" xfId="0" applyFont="1" applyAlignment="1">
      <alignment horizontal="left" vertical="center"/>
    </xf>
    <xf numFmtId="49" fontId="0" fillId="0" borderId="0" xfId="0" applyNumberFormat="1" applyAlignment="1">
      <alignment horizontal="left" vertical="center" wrapText="1"/>
    </xf>
    <xf numFmtId="0" fontId="25" fillId="0" borderId="0" xfId="0" applyFont="1" applyAlignment="1">
      <alignment horizontal="left" vertical="center"/>
    </xf>
    <xf numFmtId="49" fontId="13" fillId="0" borderId="0" xfId="0" applyNumberFormat="1" applyFont="1" applyAlignment="1">
      <alignment horizontal="left" vertical="center" wrapText="1"/>
    </xf>
    <xf numFmtId="49" fontId="13" fillId="0" borderId="0" xfId="0" applyNumberFormat="1" applyFont="1" applyAlignment="1">
      <alignment vertical="center"/>
    </xf>
    <xf numFmtId="0" fontId="0" fillId="0" borderId="10" xfId="0" applyBorder="1" applyAlignment="1">
      <alignment horizontal="center" vertical="center"/>
    </xf>
    <xf numFmtId="0" fontId="13" fillId="0" borderId="10" xfId="0" applyFont="1" applyBorder="1" applyAlignment="1">
      <alignment horizontal="center" vertical="center"/>
    </xf>
    <xf numFmtId="0" fontId="14" fillId="24" borderId="35" xfId="0" applyFont="1" applyFill="1" applyBorder="1" applyAlignment="1">
      <alignment horizontal="center" vertical="center" wrapText="1"/>
    </xf>
    <xf numFmtId="0" fontId="14" fillId="24" borderId="24"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44" xfId="0" applyFont="1" applyFill="1" applyBorder="1" applyAlignment="1">
      <alignment horizontal="center" vertical="center" wrapText="1"/>
    </xf>
    <xf numFmtId="0" fontId="14" fillId="24" borderId="45" xfId="0" applyFont="1" applyFill="1" applyBorder="1" applyAlignment="1">
      <alignment horizontal="center" vertical="center" shrinkToFit="1"/>
    </xf>
    <xf numFmtId="0" fontId="5" fillId="24" borderId="45" xfId="0" applyFont="1" applyFill="1" applyBorder="1" applyAlignment="1">
      <alignment horizontal="center" vertical="center" wrapText="1"/>
    </xf>
    <xf numFmtId="0" fontId="14" fillId="24" borderId="36" xfId="0" applyFont="1" applyFill="1" applyBorder="1" applyAlignment="1">
      <alignment horizontal="right" vertical="center" shrinkToFit="1"/>
    </xf>
    <xf numFmtId="0" fontId="15" fillId="24" borderId="35" xfId="0" applyFont="1" applyFill="1" applyBorder="1" applyAlignment="1">
      <alignment horizontal="center" vertical="center" wrapText="1"/>
    </xf>
    <xf numFmtId="0" fontId="15" fillId="24" borderId="24"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44" xfId="0" applyFont="1" applyFill="1" applyBorder="1" applyAlignment="1">
      <alignment horizontal="center" vertical="center" wrapText="1"/>
    </xf>
    <xf numFmtId="0" fontId="15" fillId="24" borderId="45" xfId="0" applyFont="1" applyFill="1" applyBorder="1" applyAlignment="1">
      <alignment horizontal="center" vertical="center" shrinkToFit="1"/>
    </xf>
    <xf numFmtId="0" fontId="9" fillId="24" borderId="45" xfId="0" applyFont="1" applyFill="1" applyBorder="1" applyAlignment="1">
      <alignment horizontal="center" vertical="center" wrapText="1"/>
    </xf>
    <xf numFmtId="0" fontId="15" fillId="24" borderId="36" xfId="0" applyFont="1" applyFill="1" applyBorder="1" applyAlignment="1">
      <alignment horizontal="right" vertical="center" shrinkToFit="1"/>
    </xf>
    <xf numFmtId="0" fontId="8" fillId="0" borderId="46" xfId="43" applyFont="1" applyFill="1" applyBorder="1" applyAlignment="1">
      <alignment vertical="center"/>
    </xf>
    <xf numFmtId="0" fontId="0" fillId="0" borderId="47" xfId="0" applyBorder="1" applyAlignment="1">
      <alignment vertical="center"/>
    </xf>
    <xf numFmtId="0" fontId="3" fillId="0" borderId="19" xfId="0" applyFont="1" applyBorder="1" applyAlignment="1">
      <alignment horizontal="left" vertical="center"/>
    </xf>
    <xf numFmtId="0" fontId="0" fillId="0" borderId="18" xfId="0" applyBorder="1" applyAlignment="1">
      <alignment horizontal="center" vertical="center" shrinkToFit="1"/>
    </xf>
    <xf numFmtId="0" fontId="0" fillId="0" borderId="48" xfId="0" applyBorder="1" applyAlignment="1">
      <alignment horizontal="center" vertical="center" wrapText="1"/>
    </xf>
    <xf numFmtId="49" fontId="14" fillId="24" borderId="49" xfId="0" applyNumberFormat="1" applyFont="1" applyFill="1" applyBorder="1" applyAlignment="1">
      <alignment horizontal="right" vertical="center" wrapText="1"/>
    </xf>
    <xf numFmtId="0" fontId="0" fillId="0" borderId="50" xfId="0" applyBorder="1" applyAlignment="1">
      <alignment horizontal="center" vertical="center" shrinkToFit="1"/>
    </xf>
    <xf numFmtId="0" fontId="13" fillId="0" borderId="51" xfId="0" applyFont="1" applyBorder="1" applyAlignment="1">
      <alignment horizontal="center" vertical="center" shrinkToFit="1"/>
    </xf>
    <xf numFmtId="0" fontId="6" fillId="0" borderId="19" xfId="0" applyFont="1" applyBorder="1" applyAlignment="1">
      <alignment vertical="center"/>
    </xf>
    <xf numFmtId="0" fontId="13" fillId="0" borderId="48" xfId="0" applyFont="1" applyBorder="1" applyAlignment="1">
      <alignment horizontal="center" vertical="center" wrapText="1"/>
    </xf>
    <xf numFmtId="49" fontId="15" fillId="24" borderId="49" xfId="0" applyNumberFormat="1" applyFont="1" applyFill="1" applyBorder="1" applyAlignment="1">
      <alignment horizontal="right" vertical="center" wrapText="1"/>
    </xf>
    <xf numFmtId="0" fontId="8" fillId="0" borderId="11" xfId="44" applyFont="1" applyFill="1" applyBorder="1" applyAlignment="1">
      <alignment vertical="center"/>
    </xf>
    <xf numFmtId="0" fontId="8" fillId="0" borderId="11" xfId="44" applyFont="1" applyFill="1" applyBorder="1" applyAlignment="1">
      <alignment horizontal="right" vertical="center"/>
    </xf>
    <xf numFmtId="0" fontId="8" fillId="0" borderId="54" xfId="43" applyFont="1" applyFill="1" applyBorder="1" applyAlignment="1">
      <alignment vertical="center"/>
    </xf>
    <xf numFmtId="0" fontId="8" fillId="0" borderId="55" xfId="43" applyFont="1" applyFill="1" applyBorder="1" applyAlignment="1">
      <alignment vertical="center"/>
    </xf>
    <xf numFmtId="0" fontId="34" fillId="0" borderId="11" xfId="42" applyFont="1" applyFill="1" applyBorder="1" applyAlignment="1">
      <alignment vertical="center"/>
    </xf>
    <xf numFmtId="0" fontId="0" fillId="0" borderId="0" xfId="0" applyAlignment="1">
      <alignment horizontal="right" vertical="center"/>
    </xf>
    <xf numFmtId="0" fontId="13" fillId="0" borderId="0" xfId="0" applyFont="1" applyAlignment="1">
      <alignment horizontal="right" vertical="center"/>
    </xf>
    <xf numFmtId="0" fontId="17" fillId="0" borderId="22" xfId="0" applyFont="1" applyBorder="1" applyAlignment="1">
      <alignment horizontal="center" vertical="center"/>
    </xf>
    <xf numFmtId="0" fontId="8" fillId="0" borderId="57" xfId="43" applyFont="1" applyFill="1" applyBorder="1" applyAlignment="1">
      <alignment vertical="center"/>
    </xf>
    <xf numFmtId="0" fontId="1" fillId="0" borderId="22" xfId="0" applyFont="1" applyBorder="1" applyAlignment="1">
      <alignment horizontal="left" vertical="center"/>
    </xf>
    <xf numFmtId="0" fontId="1" fillId="0" borderId="58" xfId="0" applyFont="1" applyBorder="1" applyAlignment="1">
      <alignment horizontal="left" vertical="center"/>
    </xf>
    <xf numFmtId="0" fontId="1" fillId="24" borderId="10" xfId="0" applyFont="1" applyFill="1" applyBorder="1" applyAlignment="1">
      <alignment horizontal="left" vertical="center"/>
    </xf>
    <xf numFmtId="0" fontId="13" fillId="0" borderId="22" xfId="0" applyFont="1" applyBorder="1" applyAlignment="1">
      <alignment horizontal="left" vertical="center"/>
    </xf>
    <xf numFmtId="0" fontId="13" fillId="0" borderId="58" xfId="0" applyFont="1" applyBorder="1" applyAlignment="1">
      <alignment horizontal="lef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0" fillId="0" borderId="26" xfId="0" applyBorder="1" applyAlignment="1">
      <alignment horizontal="center" vertical="center"/>
    </xf>
    <xf numFmtId="0" fontId="14" fillId="0" borderId="0" xfId="0" applyFont="1" applyAlignment="1">
      <alignment vertical="center"/>
    </xf>
    <xf numFmtId="0" fontId="8" fillId="0" borderId="13" xfId="44" applyFont="1" applyFill="1" applyBorder="1" applyAlignment="1">
      <alignment vertical="center"/>
    </xf>
    <xf numFmtId="0" fontId="8" fillId="0" borderId="24" xfId="44" applyFont="1" applyFill="1" applyBorder="1" applyAlignment="1">
      <alignment vertical="center"/>
    </xf>
    <xf numFmtId="0" fontId="8" fillId="0" borderId="56" xfId="44" applyFont="1" applyFill="1" applyBorder="1" applyAlignment="1">
      <alignment vertical="center"/>
    </xf>
    <xf numFmtId="0" fontId="8" fillId="0" borderId="38" xfId="43" applyFont="1" applyFill="1" applyBorder="1" applyAlignment="1">
      <alignment vertical="center"/>
    </xf>
    <xf numFmtId="0" fontId="8" fillId="0" borderId="47"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2" xfId="0" applyNumberFormat="1" applyFont="1" applyBorder="1" applyAlignment="1">
      <alignment horizontal="center" vertical="center"/>
    </xf>
    <xf numFmtId="0" fontId="16" fillId="0" borderId="47" xfId="0" applyFont="1" applyBorder="1" applyAlignment="1">
      <alignment horizontal="center" vertical="center"/>
    </xf>
    <xf numFmtId="49" fontId="16" fillId="0" borderId="15" xfId="0" applyNumberFormat="1" applyFont="1" applyBorder="1" applyAlignment="1">
      <alignment vertical="center"/>
    </xf>
    <xf numFmtId="49" fontId="16" fillId="0" borderId="10" xfId="0" applyNumberFormat="1" applyFont="1" applyBorder="1" applyAlignment="1">
      <alignment vertical="center"/>
    </xf>
    <xf numFmtId="0" fontId="8" fillId="0" borderId="12" xfId="44" applyFont="1" applyFill="1" applyBorder="1" applyAlignment="1">
      <alignment vertical="center"/>
    </xf>
    <xf numFmtId="0" fontId="15" fillId="24" borderId="52" xfId="0" applyFont="1" applyFill="1" applyBorder="1" applyAlignment="1">
      <alignment horizontal="left" vertical="center" wrapText="1"/>
    </xf>
    <xf numFmtId="0" fontId="0" fillId="0" borderId="22" xfId="0" applyBorder="1" applyAlignment="1">
      <alignment vertical="center"/>
    </xf>
    <xf numFmtId="0" fontId="0" fillId="0" borderId="30" xfId="0" applyBorder="1" applyAlignment="1">
      <alignmen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13" fillId="0" borderId="15"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5" xfId="0" applyFont="1" applyBorder="1" applyAlignment="1">
      <alignment horizontal="center" vertical="center"/>
    </xf>
    <xf numFmtId="0" fontId="8" fillId="0" borderId="54" xfId="44" applyFont="1" applyFill="1" applyBorder="1" applyAlignment="1">
      <alignment vertical="center"/>
    </xf>
    <xf numFmtId="0" fontId="8" fillId="0" borderId="55" xfId="44" applyFont="1" applyFill="1" applyBorder="1" applyAlignment="1">
      <alignment vertical="center"/>
    </xf>
    <xf numFmtId="0" fontId="13" fillId="0" borderId="0" xfId="0" applyFont="1" applyBorder="1" applyAlignment="1">
      <alignment horizontal="center" vertical="center" wrapText="1"/>
    </xf>
    <xf numFmtId="0" fontId="13" fillId="0" borderId="50" xfId="0" applyFont="1" applyBorder="1" applyAlignment="1">
      <alignment horizontal="center" vertical="center" shrinkToFit="1"/>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0" fillId="0" borderId="0" xfId="0" applyBorder="1" applyAlignment="1">
      <alignment horizontal="center" vertical="center" wrapText="1"/>
    </xf>
    <xf numFmtId="0" fontId="1" fillId="24" borderId="64" xfId="0" applyFont="1" applyFill="1" applyBorder="1" applyAlignment="1">
      <alignment horizontal="left"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0" fillId="0" borderId="0" xfId="0" applyAlignment="1">
      <alignment horizontal="left" vertical="center"/>
    </xf>
    <xf numFmtId="0" fontId="8" fillId="0" borderId="57" xfId="44" applyFont="1" applyFill="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49" fontId="18" fillId="0" borderId="22" xfId="33" applyNumberFormat="1" applyFont="1" applyBorder="1" applyAlignment="1">
      <alignment horizontal="right" vertical="center"/>
    </xf>
    <xf numFmtId="49" fontId="18" fillId="0" borderId="15" xfId="33" applyNumberFormat="1" applyFont="1" applyBorder="1" applyAlignment="1">
      <alignment horizontal="righ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8" fillId="0" borderId="1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8" fillId="0" borderId="42" xfId="0" applyFont="1" applyBorder="1" applyAlignment="1">
      <alignment horizontal="center" vertical="center"/>
    </xf>
    <xf numFmtId="0" fontId="19" fillId="0" borderId="54" xfId="0" applyFont="1" applyBorder="1" applyAlignment="1">
      <alignment horizontal="center" vertical="center" textRotation="255"/>
    </xf>
    <xf numFmtId="0" fontId="19" fillId="0" borderId="60" xfId="0" applyFont="1" applyBorder="1" applyAlignment="1">
      <alignment horizontal="center" vertical="center" textRotation="255"/>
    </xf>
    <xf numFmtId="0" fontId="19" fillId="0" borderId="24" xfId="0" applyFont="1" applyBorder="1" applyAlignment="1">
      <alignment horizontal="center" vertical="center" textRotation="255"/>
    </xf>
    <xf numFmtId="49" fontId="10" fillId="0" borderId="19"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0" fontId="0" fillId="0" borderId="54" xfId="0" applyBorder="1" applyAlignment="1">
      <alignment horizontal="center" vertical="center" shrinkToFit="1"/>
    </xf>
    <xf numFmtId="0" fontId="0" fillId="0" borderId="24" xfId="0" applyBorder="1" applyAlignment="1">
      <alignment horizontal="center" vertical="center" shrinkToFit="1"/>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42" xfId="0" applyBorder="1" applyAlignment="1">
      <alignment horizontal="center" vertical="center"/>
    </xf>
    <xf numFmtId="0" fontId="1" fillId="0" borderId="59" xfId="0" applyFont="1" applyBorder="1" applyAlignment="1">
      <alignment horizontal="left" vertical="center"/>
    </xf>
    <xf numFmtId="0" fontId="1" fillId="0" borderId="26" xfId="0" applyFont="1" applyBorder="1" applyAlignment="1">
      <alignment horizontal="left" vertical="center"/>
    </xf>
    <xf numFmtId="0" fontId="12"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10" xfId="0" applyFont="1" applyBorder="1" applyAlignment="1">
      <alignment horizontal="center" vertical="center"/>
    </xf>
    <xf numFmtId="0" fontId="0" fillId="0" borderId="26" xfId="0" applyBorder="1" applyAlignment="1">
      <alignment horizontal="center" vertical="center"/>
    </xf>
    <xf numFmtId="0" fontId="0" fillId="0" borderId="53" xfId="0" applyBorder="1" applyAlignment="1">
      <alignment horizontal="center" vertical="center"/>
    </xf>
    <xf numFmtId="0" fontId="16" fillId="0" borderId="20" xfId="0" applyFont="1" applyBorder="1" applyAlignment="1">
      <alignment horizontal="center" vertical="center"/>
    </xf>
    <xf numFmtId="0" fontId="16" fillId="0" borderId="25" xfId="0" applyFont="1" applyBorder="1" applyAlignment="1">
      <alignment horizontal="center" vertical="center"/>
    </xf>
    <xf numFmtId="0" fontId="16" fillId="0" borderId="42" xfId="0" applyFont="1" applyBorder="1" applyAlignment="1">
      <alignment horizontal="center" vertical="center"/>
    </xf>
    <xf numFmtId="0" fontId="13" fillId="0" borderId="15" xfId="0" applyFont="1" applyBorder="1" applyAlignment="1">
      <alignment horizontal="center" vertical="center"/>
    </xf>
    <xf numFmtId="0" fontId="13" fillId="0" borderId="19"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22" xfId="0" applyNumberFormat="1" applyFont="1" applyBorder="1" applyAlignment="1">
      <alignment horizontal="center" vertical="center"/>
    </xf>
    <xf numFmtId="38" fontId="27" fillId="0" borderId="22" xfId="33" applyFont="1" applyBorder="1" applyAlignment="1">
      <alignment horizontal="right" vertical="center"/>
    </xf>
    <xf numFmtId="38" fontId="27" fillId="0" borderId="15" xfId="33" applyFont="1" applyBorder="1" applyAlignment="1">
      <alignment horizontal="right" vertical="center"/>
    </xf>
    <xf numFmtId="0" fontId="13" fillId="0" borderId="10" xfId="0" applyFont="1" applyBorder="1" applyAlignment="1">
      <alignment horizontal="center" vertical="center"/>
    </xf>
    <xf numFmtId="0" fontId="17" fillId="0" borderId="19" xfId="0" applyFont="1" applyBorder="1" applyAlignment="1">
      <alignment horizontal="center" vertical="center"/>
    </xf>
    <xf numFmtId="0" fontId="17" fillId="0" borderId="10"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5" fillId="0" borderId="41" xfId="0" applyFont="1" applyBorder="1" applyAlignment="1">
      <alignment horizontal="center" vertical="center"/>
    </xf>
    <xf numFmtId="0" fontId="13" fillId="0" borderId="54"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59" xfId="0" applyFont="1" applyBorder="1" applyAlignment="1">
      <alignment horizontal="left" vertical="center"/>
    </xf>
    <xf numFmtId="0" fontId="13" fillId="0" borderId="26" xfId="0" applyFont="1" applyBorder="1" applyAlignment="1">
      <alignment horizontal="left"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0" xfId="0" applyFont="1" applyBorder="1" applyAlignment="1">
      <alignment horizontal="center" vertical="center"/>
    </xf>
    <xf numFmtId="0" fontId="20" fillId="0" borderId="54" xfId="0" applyFont="1" applyBorder="1" applyAlignment="1">
      <alignment horizontal="center" vertical="center" textRotation="255"/>
    </xf>
    <xf numFmtId="0" fontId="20" fillId="0" borderId="60" xfId="0" applyFont="1" applyBorder="1" applyAlignment="1">
      <alignment horizontal="center" vertical="center" textRotation="255"/>
    </xf>
    <xf numFmtId="0" fontId="20" fillId="0" borderId="24" xfId="0" applyFont="1" applyBorder="1" applyAlignment="1">
      <alignment horizontal="center" vertical="center" textRotation="255"/>
    </xf>
    <xf numFmtId="0" fontId="13" fillId="0" borderId="20" xfId="0" applyFont="1" applyBorder="1" applyAlignment="1">
      <alignment horizontal="center" vertical="center"/>
    </xf>
    <xf numFmtId="0" fontId="13" fillId="0" borderId="25" xfId="0" applyFont="1" applyBorder="1" applyAlignment="1">
      <alignment horizontal="center" vertical="center"/>
    </xf>
    <xf numFmtId="0" fontId="13" fillId="0" borderId="42" xfId="0" applyFont="1" applyBorder="1" applyAlignment="1">
      <alignment horizontal="center" vertical="center"/>
    </xf>
    <xf numFmtId="0" fontId="13" fillId="0" borderId="26" xfId="0" applyFont="1" applyBorder="1" applyAlignment="1">
      <alignment horizontal="center" vertical="center"/>
    </xf>
    <xf numFmtId="0" fontId="13" fillId="0" borderId="53" xfId="0" applyFont="1" applyBorder="1" applyAlignment="1">
      <alignment horizontal="center" vertical="center"/>
    </xf>
    <xf numFmtId="0" fontId="16" fillId="0" borderId="15" xfId="0" applyFont="1" applyBorder="1" applyAlignment="1">
      <alignment horizontal="center" vertical="center" shrinkToFit="1"/>
    </xf>
    <xf numFmtId="0" fontId="16" fillId="0" borderId="10" xfId="0" applyFont="1" applyBorder="1" applyAlignment="1">
      <alignment horizontal="center" vertical="center" shrinkToFit="1"/>
    </xf>
    <xf numFmtId="0" fontId="35" fillId="0" borderId="14" xfId="43" applyFont="1" applyFill="1" applyBorder="1" applyAlignment="1">
      <alignment horizontal="center" vertical="center"/>
    </xf>
    <xf numFmtId="0" fontId="35" fillId="0" borderId="33" xfId="43" applyFont="1" applyFill="1" applyBorder="1" applyAlignment="1">
      <alignment horizontal="center" vertical="center"/>
    </xf>
    <xf numFmtId="0" fontId="35" fillId="0" borderId="50" xfId="43" applyFont="1" applyFill="1" applyBorder="1" applyAlignment="1">
      <alignment horizontal="center" vertical="center"/>
    </xf>
    <xf numFmtId="0" fontId="35" fillId="0" borderId="62" xfId="43" applyFont="1" applyFill="1" applyBorder="1" applyAlignment="1">
      <alignment horizontal="center" vertical="center"/>
    </xf>
    <xf numFmtId="0" fontId="35" fillId="0" borderId="63" xfId="43" applyFont="1" applyFill="1" applyBorder="1" applyAlignment="1">
      <alignment horizontal="center" vertical="center"/>
    </xf>
    <xf numFmtId="0" fontId="35" fillId="0" borderId="61"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tabSelected="1" zoomScaleNormal="100" workbookViewId="0">
      <selection activeCell="F8" sqref="F8"/>
    </sheetView>
  </sheetViews>
  <sheetFormatPr defaultRowHeight="12.75" x14ac:dyDescent="0.15"/>
  <cols>
    <col min="1" max="1" width="1.42578125" style="5" customWidth="1"/>
    <col min="2" max="16384" width="9.140625" style="5"/>
  </cols>
  <sheetData>
    <row r="1" spans="1:12" ht="29.25" customHeight="1" x14ac:dyDescent="0.15">
      <c r="A1" s="233" t="s">
        <v>611</v>
      </c>
      <c r="B1" s="233"/>
      <c r="C1" s="233"/>
      <c r="D1" s="233"/>
      <c r="E1" s="233"/>
      <c r="F1" s="233"/>
      <c r="G1" s="233"/>
      <c r="H1" s="233"/>
      <c r="I1" s="233"/>
    </row>
    <row r="2" spans="1:12" ht="18" customHeight="1" x14ac:dyDescent="0.15"/>
    <row r="3" spans="1:12" ht="29.25" customHeight="1" x14ac:dyDescent="0.15">
      <c r="B3" s="5" t="s">
        <v>1099</v>
      </c>
    </row>
    <row r="4" spans="1:12" ht="29.25" customHeight="1" x14ac:dyDescent="0.15">
      <c r="B4" s="5" t="s">
        <v>1100</v>
      </c>
    </row>
    <row r="5" spans="1:12" ht="29.25" customHeight="1" x14ac:dyDescent="0.15">
      <c r="B5" s="196" t="s">
        <v>1101</v>
      </c>
    </row>
    <row r="6" spans="1:12" ht="29.25" customHeight="1" x14ac:dyDescent="0.15">
      <c r="B6" s="196" t="s">
        <v>1102</v>
      </c>
    </row>
    <row r="7" spans="1:12" ht="29.25" customHeight="1" x14ac:dyDescent="0.15">
      <c r="B7" s="5" t="s">
        <v>1103</v>
      </c>
    </row>
    <row r="8" spans="1:12" ht="29.25" customHeight="1" x14ac:dyDescent="0.15">
      <c r="B8" s="5" t="s">
        <v>1104</v>
      </c>
    </row>
    <row r="9" spans="1:12" ht="29.25" customHeight="1" x14ac:dyDescent="0.15">
      <c r="B9" s="232" t="s">
        <v>33</v>
      </c>
      <c r="C9" s="232"/>
      <c r="D9" s="232"/>
      <c r="E9" s="232"/>
      <c r="F9" s="232"/>
      <c r="G9" s="232"/>
      <c r="H9" s="232"/>
      <c r="I9" s="232"/>
      <c r="J9" s="232"/>
      <c r="K9" s="232"/>
    </row>
    <row r="10" spans="1:12" ht="29.25" customHeight="1" x14ac:dyDescent="0.15">
      <c r="B10" s="232" t="s">
        <v>362</v>
      </c>
      <c r="C10" s="232"/>
      <c r="D10" s="232"/>
      <c r="E10" s="232"/>
      <c r="F10" s="232"/>
      <c r="G10" s="232"/>
      <c r="H10" s="232"/>
      <c r="I10" s="232"/>
      <c r="J10" s="232"/>
      <c r="K10" s="232"/>
    </row>
    <row r="11" spans="1:12" ht="29.25" customHeight="1" x14ac:dyDescent="0.15">
      <c r="B11" s="5" t="s">
        <v>664</v>
      </c>
    </row>
    <row r="12" spans="1:12" ht="29.25" customHeight="1" x14ac:dyDescent="0.15">
      <c r="B12" s="232" t="s">
        <v>360</v>
      </c>
      <c r="C12" s="232"/>
      <c r="D12" s="232"/>
      <c r="E12" s="232"/>
      <c r="F12" s="232"/>
      <c r="G12" s="232"/>
      <c r="H12" s="232"/>
      <c r="I12" s="232"/>
      <c r="J12" s="232"/>
      <c r="K12" s="232"/>
      <c r="L12" s="232"/>
    </row>
    <row r="13" spans="1:12" ht="29.25" customHeight="1" x14ac:dyDescent="0.15">
      <c r="B13" s="230" t="s">
        <v>359</v>
      </c>
      <c r="C13" s="230"/>
      <c r="D13" s="230"/>
      <c r="E13" s="230"/>
      <c r="F13" s="230"/>
      <c r="G13" s="230"/>
      <c r="H13" s="230"/>
      <c r="I13" s="230"/>
      <c r="J13" s="230"/>
      <c r="K13" s="230"/>
      <c r="L13" s="230"/>
    </row>
    <row r="14" spans="1:12" s="83" customFormat="1" ht="29.25" customHeight="1" x14ac:dyDescent="0.15">
      <c r="B14" s="83" t="s">
        <v>36</v>
      </c>
    </row>
    <row r="15" spans="1:12" ht="29.25" customHeight="1" x14ac:dyDescent="0.15">
      <c r="B15" s="5" t="s">
        <v>35</v>
      </c>
    </row>
    <row r="16" spans="1:12" ht="29.25" customHeight="1" x14ac:dyDescent="0.15">
      <c r="B16" s="232" t="s">
        <v>361</v>
      </c>
      <c r="C16" s="232"/>
      <c r="D16" s="232"/>
      <c r="E16" s="232"/>
      <c r="F16" s="232"/>
      <c r="G16" s="232"/>
      <c r="H16" s="232"/>
      <c r="I16" s="232"/>
      <c r="J16" s="232"/>
      <c r="K16" s="232"/>
      <c r="L16" s="232"/>
    </row>
    <row r="17" spans="2:13" ht="29.25" customHeight="1" x14ac:dyDescent="0.15">
      <c r="B17" s="232" t="s">
        <v>366</v>
      </c>
      <c r="C17" s="232"/>
      <c r="D17" s="232"/>
      <c r="E17" s="232"/>
      <c r="F17" s="232"/>
      <c r="G17" s="232"/>
      <c r="H17" s="232"/>
      <c r="I17" s="232"/>
      <c r="J17" s="232"/>
      <c r="K17" s="232"/>
      <c r="L17" s="232"/>
      <c r="M17" s="232"/>
    </row>
    <row r="18" spans="2:13" ht="29.25" customHeight="1" x14ac:dyDescent="0.15">
      <c r="B18" s="232" t="s">
        <v>34</v>
      </c>
      <c r="C18" s="232"/>
      <c r="D18" s="232"/>
      <c r="E18" s="232"/>
      <c r="F18" s="232"/>
      <c r="G18" s="232"/>
      <c r="H18" s="232"/>
      <c r="I18" s="232"/>
      <c r="J18" s="232"/>
      <c r="K18" s="232"/>
    </row>
    <row r="19" spans="2:13" ht="29.25" customHeight="1" x14ac:dyDescent="0.15">
      <c r="B19" s="232" t="s">
        <v>363</v>
      </c>
      <c r="C19" s="232"/>
      <c r="D19" s="232"/>
      <c r="E19" s="232"/>
      <c r="F19" s="232"/>
      <c r="G19" s="232"/>
      <c r="H19" s="232"/>
      <c r="I19" s="232"/>
      <c r="J19" s="232"/>
      <c r="K19" s="232"/>
    </row>
    <row r="20" spans="2:13" ht="29.25" customHeight="1" x14ac:dyDescent="0.15">
      <c r="B20" s="230" t="s">
        <v>607</v>
      </c>
      <c r="C20" s="230"/>
      <c r="D20" s="230"/>
      <c r="E20" s="230"/>
      <c r="F20" s="230"/>
      <c r="G20" s="230"/>
      <c r="H20" s="230"/>
      <c r="I20" s="230"/>
      <c r="J20" s="230"/>
      <c r="K20" s="230"/>
    </row>
    <row r="21" spans="2:13" ht="29.25" customHeight="1" x14ac:dyDescent="0.15">
      <c r="B21" s="230" t="s">
        <v>608</v>
      </c>
      <c r="C21" s="230"/>
      <c r="D21" s="230"/>
      <c r="E21" s="230"/>
      <c r="F21" s="230"/>
      <c r="G21" s="230"/>
      <c r="H21" s="230"/>
      <c r="I21" s="230"/>
      <c r="J21" s="230"/>
      <c r="K21" s="230"/>
    </row>
    <row r="22" spans="2:13" ht="29.25" customHeight="1" x14ac:dyDescent="0.15">
      <c r="B22" s="230" t="s">
        <v>609</v>
      </c>
      <c r="C22" s="230"/>
      <c r="D22" s="230"/>
      <c r="E22" s="230"/>
      <c r="F22" s="230"/>
      <c r="G22" s="230"/>
      <c r="H22" s="230"/>
      <c r="I22" s="230"/>
      <c r="J22" s="230"/>
      <c r="K22" s="230"/>
    </row>
    <row r="23" spans="2:13" ht="29.25" customHeight="1" x14ac:dyDescent="0.15">
      <c r="B23" s="230" t="s">
        <v>610</v>
      </c>
      <c r="C23" s="230"/>
      <c r="D23" s="230"/>
      <c r="E23" s="230"/>
      <c r="F23" s="230"/>
      <c r="G23" s="230"/>
      <c r="H23" s="230"/>
      <c r="I23" s="230"/>
      <c r="J23" s="230"/>
      <c r="K23" s="230"/>
    </row>
    <row r="24" spans="2:13" ht="29.25" customHeight="1" x14ac:dyDescent="0.15">
      <c r="B24" s="230" t="s">
        <v>665</v>
      </c>
      <c r="C24" s="230"/>
      <c r="D24" s="230"/>
      <c r="E24" s="230"/>
      <c r="F24" s="230"/>
      <c r="G24" s="230"/>
      <c r="H24" s="230"/>
      <c r="I24" s="230"/>
      <c r="J24" s="230"/>
      <c r="K24" s="230"/>
    </row>
    <row r="25" spans="2:13" ht="29.25" customHeight="1" x14ac:dyDescent="0.15">
      <c r="B25" s="230" t="s">
        <v>666</v>
      </c>
      <c r="C25" s="230"/>
      <c r="D25" s="230"/>
      <c r="E25" s="230"/>
      <c r="F25" s="230"/>
      <c r="G25" s="230"/>
      <c r="H25" s="230"/>
      <c r="I25" s="230"/>
      <c r="J25" s="230"/>
      <c r="K25" s="230"/>
    </row>
    <row r="26" spans="2:13" ht="29.25" customHeight="1" x14ac:dyDescent="0.15">
      <c r="B26" s="230" t="s">
        <v>667</v>
      </c>
      <c r="C26" s="230"/>
      <c r="D26" s="230"/>
      <c r="E26" s="230"/>
      <c r="F26" s="230"/>
      <c r="G26" s="230"/>
      <c r="H26" s="230"/>
      <c r="I26" s="230"/>
      <c r="J26" s="230"/>
      <c r="K26" s="230"/>
    </row>
    <row r="27" spans="2:13" ht="29.25" customHeight="1" x14ac:dyDescent="0.15">
      <c r="B27" s="5" t="s">
        <v>612</v>
      </c>
    </row>
    <row r="28" spans="2:13" ht="29.25" customHeight="1" x14ac:dyDescent="0.15">
      <c r="B28" s="5" t="s">
        <v>367</v>
      </c>
    </row>
    <row r="29" spans="2:13" ht="29.25" customHeight="1" x14ac:dyDescent="0.15">
      <c r="B29" s="5" t="s">
        <v>368</v>
      </c>
    </row>
    <row r="30" spans="2:13" ht="29.25" customHeight="1" x14ac:dyDescent="0.15">
      <c r="B30" s="5" t="s">
        <v>369</v>
      </c>
    </row>
    <row r="31" spans="2:13" ht="29.25" customHeight="1" x14ac:dyDescent="0.15">
      <c r="B31" s="5" t="s">
        <v>370</v>
      </c>
    </row>
    <row r="32" spans="2:13" ht="29.25" customHeight="1" x14ac:dyDescent="0.15">
      <c r="B32" s="5" t="s">
        <v>10</v>
      </c>
    </row>
    <row r="33" spans="2:2" ht="29.25" customHeight="1" x14ac:dyDescent="0.15">
      <c r="B33" s="5" t="s">
        <v>613</v>
      </c>
    </row>
    <row r="34" spans="2:2" ht="29.25" customHeight="1" x14ac:dyDescent="0.15">
      <c r="B34" s="5" t="s">
        <v>1105</v>
      </c>
    </row>
    <row r="35" spans="2:2" ht="29.25" customHeight="1" x14ac:dyDescent="0.15">
      <c r="B35" s="5" t="s">
        <v>614</v>
      </c>
    </row>
    <row r="36" spans="2:2" ht="29.25" customHeight="1" x14ac:dyDescent="0.15">
      <c r="B36" s="5" t="s">
        <v>1106</v>
      </c>
    </row>
    <row r="37" spans="2:2" ht="29.25" customHeight="1" x14ac:dyDescent="0.15">
      <c r="B37" s="5" t="s">
        <v>668</v>
      </c>
    </row>
    <row r="38" spans="2:2" ht="29.25" customHeight="1" x14ac:dyDescent="0.15">
      <c r="B38" s="5" t="s">
        <v>1107</v>
      </c>
    </row>
    <row r="39" spans="2:2" ht="29.25" customHeight="1" x14ac:dyDescent="0.15">
      <c r="B39" s="5" t="s">
        <v>1108</v>
      </c>
    </row>
    <row r="40" spans="2:2" ht="29.25" customHeight="1" x14ac:dyDescent="0.15">
      <c r="B40" s="5" t="s">
        <v>21</v>
      </c>
    </row>
    <row r="41" spans="2:2" ht="27"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sheetData>
  <mergeCells count="8">
    <mergeCell ref="B19:K19"/>
    <mergeCell ref="A1:I1"/>
    <mergeCell ref="B10:K10"/>
    <mergeCell ref="B9:K9"/>
    <mergeCell ref="B12:L12"/>
    <mergeCell ref="B16:L16"/>
    <mergeCell ref="B17:M17"/>
    <mergeCell ref="B18:K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3"/>
  <sheetViews>
    <sheetView showZeros="0" topLeftCell="A14" zoomScale="75" zoomScaleNormal="75" workbookViewId="0">
      <selection activeCell="P14" sqref="P1:Q1048576"/>
    </sheetView>
  </sheetViews>
  <sheetFormatPr defaultRowHeight="12.75" x14ac:dyDescent="0.15"/>
  <cols>
    <col min="1" max="1" width="4.28515625" style="1" customWidth="1"/>
    <col min="2" max="2" width="16" style="1" customWidth="1"/>
    <col min="3" max="3" width="11.42578125" style="1" customWidth="1"/>
    <col min="4" max="4" width="8.5703125" style="5" customWidth="1"/>
    <col min="5" max="6" width="13.5703125" style="5" customWidth="1"/>
    <col min="7" max="7" width="4.42578125" style="5" customWidth="1"/>
    <col min="8" max="8" width="13.28515625" style="5" customWidth="1"/>
    <col min="9" max="9" width="11.42578125" style="5" customWidth="1"/>
    <col min="10" max="12" width="11.5703125" style="5" customWidth="1"/>
    <col min="13" max="13" width="12.42578125" style="5" customWidth="1"/>
    <col min="14" max="14" width="9.7109375" style="5" customWidth="1"/>
    <col min="15" max="15" width="7.7109375" style="5" customWidth="1"/>
    <col min="16" max="16" width="12.7109375" style="5" hidden="1" customWidth="1"/>
    <col min="17" max="17" width="13.140625" style="5" hidden="1" customWidth="1"/>
    <col min="18" max="18" width="4.5703125" style="5" customWidth="1"/>
    <col min="19" max="16384" width="9.140625" style="5"/>
  </cols>
  <sheetData>
    <row r="1" spans="1:20" ht="27.75" customHeight="1" x14ac:dyDescent="0.15">
      <c r="A1" s="234" t="s">
        <v>13</v>
      </c>
      <c r="B1" s="234"/>
      <c r="C1" s="234"/>
      <c r="D1" s="234"/>
      <c r="E1" s="234"/>
      <c r="F1" s="234"/>
      <c r="G1" s="234"/>
      <c r="H1" s="234"/>
      <c r="I1" s="234"/>
      <c r="J1" s="234"/>
      <c r="K1" s="234"/>
      <c r="L1" s="234"/>
      <c r="M1" s="234"/>
      <c r="N1" s="234"/>
      <c r="O1" s="234"/>
      <c r="P1" s="32"/>
      <c r="Q1" s="32"/>
    </row>
    <row r="2" spans="1:20" ht="5.25" customHeight="1" x14ac:dyDescent="0.15"/>
    <row r="3" spans="1:20" ht="24" customHeight="1" x14ac:dyDescent="0.15">
      <c r="O3" s="184" t="s">
        <v>757</v>
      </c>
    </row>
    <row r="4" spans="1:20" ht="21" customHeight="1" x14ac:dyDescent="0.15">
      <c r="B4" s="9" t="s">
        <v>365</v>
      </c>
      <c r="D4" s="9"/>
      <c r="E4" s="9"/>
      <c r="F4" s="9"/>
      <c r="G4" s="147"/>
      <c r="H4" s="9"/>
      <c r="I4" s="9"/>
    </row>
    <row r="5" spans="1:20" ht="4.5" customHeight="1" x14ac:dyDescent="0.15">
      <c r="D5" s="9"/>
      <c r="E5" s="116"/>
      <c r="F5" s="116"/>
      <c r="G5" s="117"/>
      <c r="H5" s="117"/>
      <c r="L5" s="17"/>
      <c r="M5" s="17"/>
    </row>
    <row r="6" spans="1:20" ht="28.5" customHeight="1" x14ac:dyDescent="0.15">
      <c r="C6" s="249" t="s">
        <v>14</v>
      </c>
      <c r="D6" s="250"/>
      <c r="E6" s="263" t="s">
        <v>1057</v>
      </c>
      <c r="F6" s="264"/>
      <c r="G6" s="264"/>
      <c r="H6" s="264"/>
      <c r="I6" s="264"/>
      <c r="J6" s="264"/>
      <c r="K6" s="265"/>
      <c r="L6" s="30"/>
      <c r="M6" s="30"/>
      <c r="N6" s="31"/>
      <c r="O6" s="31"/>
      <c r="P6" s="31" t="s">
        <v>1057</v>
      </c>
    </row>
    <row r="7" spans="1:20" ht="5.25" customHeight="1" x14ac:dyDescent="0.15">
      <c r="D7" s="4"/>
      <c r="E7" s="117"/>
      <c r="F7" s="117"/>
      <c r="G7" s="117"/>
      <c r="H7" s="4"/>
      <c r="K7" s="118"/>
      <c r="L7" s="116"/>
      <c r="M7" s="17"/>
      <c r="R7" s="17"/>
      <c r="S7" s="17"/>
    </row>
    <row r="8" spans="1:20" ht="31.5" customHeight="1" x14ac:dyDescent="0.15">
      <c r="C8" s="119" t="s">
        <v>16</v>
      </c>
      <c r="D8" s="255"/>
      <c r="E8" s="256"/>
      <c r="F8" s="256"/>
      <c r="G8" s="257"/>
      <c r="H8" s="119" t="s">
        <v>15</v>
      </c>
      <c r="I8" s="255"/>
      <c r="J8" s="256"/>
      <c r="K8" s="256"/>
      <c r="L8" s="152" t="s">
        <v>11</v>
      </c>
      <c r="M8" s="17"/>
      <c r="N8" s="30"/>
      <c r="O8" s="30"/>
      <c r="P8" s="30"/>
      <c r="Q8" s="31"/>
      <c r="R8" s="17"/>
      <c r="S8" s="17"/>
      <c r="T8" s="17"/>
    </row>
    <row r="9" spans="1:20" ht="16.5" customHeight="1" x14ac:dyDescent="0.15">
      <c r="B9" s="120"/>
      <c r="C9" s="251" t="s">
        <v>17</v>
      </c>
      <c r="D9" s="261" t="s">
        <v>25</v>
      </c>
      <c r="E9" s="262"/>
      <c r="F9" s="121"/>
      <c r="H9" s="122" t="s">
        <v>24</v>
      </c>
      <c r="I9" s="266"/>
      <c r="J9" s="266"/>
      <c r="K9" s="266"/>
      <c r="L9" s="267"/>
      <c r="M9" s="169"/>
      <c r="N9" s="30"/>
      <c r="O9" s="30"/>
      <c r="P9" s="30"/>
      <c r="Q9" s="31"/>
      <c r="R9" s="17"/>
      <c r="S9" s="17"/>
      <c r="T9" s="17"/>
    </row>
    <row r="10" spans="1:20" ht="24" customHeight="1" x14ac:dyDescent="0.15">
      <c r="B10" s="123"/>
      <c r="C10" s="252"/>
      <c r="D10" s="258"/>
      <c r="E10" s="259"/>
      <c r="F10" s="259"/>
      <c r="G10" s="259"/>
      <c r="H10" s="259"/>
      <c r="I10" s="259"/>
      <c r="J10" s="259"/>
      <c r="K10" s="259"/>
      <c r="L10" s="260"/>
      <c r="M10" s="17"/>
      <c r="N10" s="34"/>
      <c r="O10" s="34"/>
      <c r="P10" s="34"/>
      <c r="Q10" s="34"/>
      <c r="R10" s="17"/>
      <c r="S10" s="17"/>
      <c r="T10" s="17"/>
    </row>
    <row r="11" spans="1:20" ht="31.5" customHeight="1" x14ac:dyDescent="0.15">
      <c r="C11" s="124" t="s">
        <v>23</v>
      </c>
      <c r="D11" s="253"/>
      <c r="E11" s="254"/>
      <c r="F11" s="254"/>
      <c r="G11" s="170" t="s">
        <v>11</v>
      </c>
      <c r="H11" s="119" t="s">
        <v>19</v>
      </c>
      <c r="I11" s="255"/>
      <c r="J11" s="256"/>
      <c r="K11" s="256"/>
      <c r="L11" s="257"/>
      <c r="M11" s="17"/>
      <c r="N11" s="17"/>
      <c r="O11" s="17"/>
      <c r="P11" s="17"/>
      <c r="Q11" s="17"/>
      <c r="R11" s="17"/>
      <c r="S11" s="17"/>
      <c r="T11" s="17"/>
    </row>
    <row r="12" spans="1:20" s="17" customFormat="1" ht="7.5" customHeight="1" x14ac:dyDescent="0.15">
      <c r="A12" s="31"/>
      <c r="B12" s="31"/>
      <c r="C12" s="31"/>
      <c r="E12" s="125"/>
      <c r="F12" s="125"/>
      <c r="G12" s="63"/>
      <c r="H12" s="63"/>
      <c r="I12" s="63"/>
      <c r="J12" s="63"/>
      <c r="K12" s="63"/>
      <c r="L12" s="195"/>
      <c r="M12" s="31"/>
    </row>
    <row r="13" spans="1:20" s="9" customFormat="1" ht="19.5" customHeight="1" x14ac:dyDescent="0.15">
      <c r="A13" s="8"/>
      <c r="B13" s="8"/>
      <c r="C13" s="8"/>
      <c r="D13" s="244" t="s">
        <v>22</v>
      </c>
      <c r="E13" s="62"/>
      <c r="F13" s="239" t="s">
        <v>758</v>
      </c>
      <c r="G13" s="240"/>
      <c r="H13" s="241" t="s">
        <v>4</v>
      </c>
      <c r="I13" s="242"/>
      <c r="J13" s="242"/>
      <c r="K13" s="243"/>
      <c r="L13" s="201"/>
    </row>
    <row r="14" spans="1:20" s="9" customFormat="1" ht="19.5" customHeight="1" x14ac:dyDescent="0.15">
      <c r="A14" s="8"/>
      <c r="B14" s="8"/>
      <c r="C14" s="8"/>
      <c r="D14" s="245"/>
      <c r="E14" s="194" t="s">
        <v>12</v>
      </c>
      <c r="F14" s="237"/>
      <c r="G14" s="238"/>
      <c r="H14" s="235"/>
      <c r="I14" s="236"/>
      <c r="J14" s="236"/>
      <c r="K14" s="193" t="s">
        <v>9</v>
      </c>
      <c r="L14" s="2"/>
    </row>
    <row r="15" spans="1:20" s="9" customFormat="1" ht="19.5" customHeight="1" x14ac:dyDescent="0.15">
      <c r="A15" s="8"/>
      <c r="B15" s="8"/>
      <c r="C15" s="8"/>
      <c r="D15" s="245"/>
      <c r="E15" s="194" t="s">
        <v>759</v>
      </c>
      <c r="F15" s="237"/>
      <c r="G15" s="238"/>
      <c r="H15" s="235"/>
      <c r="I15" s="236"/>
      <c r="J15" s="236"/>
      <c r="K15" s="193" t="s">
        <v>9</v>
      </c>
      <c r="L15" s="2"/>
    </row>
    <row r="16" spans="1:20" s="9" customFormat="1" ht="19.5" customHeight="1" x14ac:dyDescent="0.15">
      <c r="A16" s="8"/>
      <c r="B16" s="8"/>
      <c r="C16" s="8"/>
      <c r="D16" s="245"/>
      <c r="E16" s="194" t="s">
        <v>760</v>
      </c>
      <c r="F16" s="202"/>
      <c r="G16" s="203" t="s">
        <v>761</v>
      </c>
      <c r="H16" s="235"/>
      <c r="I16" s="236"/>
      <c r="J16" s="236"/>
      <c r="K16" s="193" t="s">
        <v>9</v>
      </c>
      <c r="L16" s="2"/>
    </row>
    <row r="17" spans="1:17" s="9" customFormat="1" ht="19.5" customHeight="1" x14ac:dyDescent="0.15">
      <c r="A17" s="8"/>
      <c r="B17" s="8"/>
      <c r="C17" s="8"/>
      <c r="D17" s="246"/>
      <c r="E17" s="204" t="s">
        <v>20</v>
      </c>
      <c r="F17" s="247"/>
      <c r="G17" s="248"/>
      <c r="H17" s="235">
        <f>SUM(H14:J16)</f>
        <v>0</v>
      </c>
      <c r="I17" s="236"/>
      <c r="J17" s="236"/>
      <c r="K17" s="193" t="s">
        <v>9</v>
      </c>
      <c r="L17" s="2"/>
    </row>
    <row r="18" spans="1:17" s="9" customFormat="1" ht="3.75" customHeight="1" x14ac:dyDescent="0.15">
      <c r="A18" s="8"/>
      <c r="B18" s="8"/>
      <c r="C18" s="8"/>
      <c r="D18" s="3"/>
      <c r="E18" s="3"/>
      <c r="F18" s="3"/>
      <c r="G18" s="3"/>
      <c r="H18" s="3"/>
      <c r="I18" s="2"/>
      <c r="J18" s="2"/>
      <c r="K18" s="2"/>
      <c r="L18" s="7"/>
      <c r="M18" s="7"/>
    </row>
    <row r="19" spans="1:17" s="23" customFormat="1" ht="11.25" customHeight="1" x14ac:dyDescent="0.15">
      <c r="D19" s="26"/>
      <c r="H19" s="27"/>
      <c r="I19" s="28"/>
      <c r="J19" s="28"/>
      <c r="K19" s="28"/>
      <c r="L19" s="28"/>
      <c r="M19" s="28"/>
    </row>
    <row r="20" spans="1:17" s="25" customFormat="1" ht="15" customHeight="1" thickBot="1" x14ac:dyDescent="0.2">
      <c r="A20" s="22"/>
      <c r="B20" s="22"/>
      <c r="C20" s="91" t="s">
        <v>357</v>
      </c>
      <c r="D20" s="23" t="s">
        <v>7</v>
      </c>
      <c r="E20" s="23" t="s">
        <v>8</v>
      </c>
      <c r="F20" s="23" t="s">
        <v>7</v>
      </c>
      <c r="G20" s="23"/>
      <c r="H20" s="72" t="s">
        <v>467</v>
      </c>
      <c r="I20" s="23" t="s">
        <v>7</v>
      </c>
      <c r="J20" s="23"/>
      <c r="K20" s="72" t="s">
        <v>467</v>
      </c>
      <c r="L20" s="23" t="s">
        <v>7</v>
      </c>
      <c r="M20" s="23"/>
    </row>
    <row r="21" spans="1:17" s="6" customFormat="1" ht="25.5" customHeight="1" thickBot="1" x14ac:dyDescent="0.2">
      <c r="A21" s="14"/>
      <c r="B21" s="93" t="s">
        <v>29</v>
      </c>
      <c r="C21" s="92" t="s">
        <v>358</v>
      </c>
      <c r="D21" s="99" t="s">
        <v>465</v>
      </c>
      <c r="E21" s="18" t="s">
        <v>0</v>
      </c>
      <c r="F21" s="18" t="s">
        <v>663</v>
      </c>
      <c r="G21" s="74" t="s">
        <v>1</v>
      </c>
      <c r="H21" s="35" t="s">
        <v>2</v>
      </c>
      <c r="I21" s="172" t="s">
        <v>18</v>
      </c>
      <c r="J21" s="171" t="s">
        <v>28</v>
      </c>
      <c r="K21" s="35" t="s">
        <v>3</v>
      </c>
      <c r="L21" s="172" t="s">
        <v>18</v>
      </c>
      <c r="M21" s="174" t="s">
        <v>28</v>
      </c>
      <c r="N21" s="226"/>
      <c r="P21" s="6" t="s">
        <v>26</v>
      </c>
      <c r="Q21" s="6" t="s">
        <v>27</v>
      </c>
    </row>
    <row r="22" spans="1:17" s="6" customFormat="1" ht="25.5" customHeight="1" x14ac:dyDescent="0.15">
      <c r="A22" s="154" t="s">
        <v>6</v>
      </c>
      <c r="B22" s="155" t="s">
        <v>364</v>
      </c>
      <c r="C22" s="156">
        <v>380000</v>
      </c>
      <c r="D22" s="157">
        <v>1234</v>
      </c>
      <c r="E22" s="158" t="s">
        <v>5</v>
      </c>
      <c r="F22" s="158" t="s">
        <v>466</v>
      </c>
      <c r="G22" s="159">
        <v>3</v>
      </c>
      <c r="H22" s="160" t="s">
        <v>907</v>
      </c>
      <c r="I22" s="173" t="s">
        <v>920</v>
      </c>
      <c r="J22" s="190" t="str">
        <f t="shared" ref="J22:J52" si="0">VLOOKUP(H22,$P$23:$Q$31,2,FALSE)</f>
        <v>01000</v>
      </c>
      <c r="K22" s="160"/>
      <c r="L22" s="173"/>
      <c r="M22" s="227" t="e">
        <f t="shared" ref="M22:M52" si="1">VLOOKUP(K22,$P$23:$Q$31,2,FALSE)</f>
        <v>#N/A</v>
      </c>
      <c r="N22" s="226"/>
      <c r="P22" s="5" t="s">
        <v>1058</v>
      </c>
      <c r="Q22" s="146" t="s">
        <v>1059</v>
      </c>
    </row>
    <row r="23" spans="1:17" ht="25.5" customHeight="1" x14ac:dyDescent="0.15">
      <c r="A23" s="13">
        <v>1</v>
      </c>
      <c r="B23" s="66"/>
      <c r="C23" s="215"/>
      <c r="D23" s="214"/>
      <c r="E23" s="55"/>
      <c r="F23" s="55"/>
      <c r="G23" s="60"/>
      <c r="H23" s="105"/>
      <c r="I23" s="126"/>
      <c r="J23" s="188" t="e">
        <f>VLOOKUP(H23,$P$22:$Q$31,2,FALSE)</f>
        <v>#N/A</v>
      </c>
      <c r="K23" s="105"/>
      <c r="L23" s="126"/>
      <c r="M23" s="228" t="e">
        <f>VLOOKUP(K23,$P$22:$Q$31,2,FALSE)</f>
        <v>#N/A</v>
      </c>
      <c r="N23" s="17"/>
      <c r="P23" s="5" t="s">
        <v>900</v>
      </c>
      <c r="Q23" s="148" t="s">
        <v>901</v>
      </c>
    </row>
    <row r="24" spans="1:17" ht="25.5" customHeight="1" x14ac:dyDescent="0.15">
      <c r="A24" s="11">
        <v>2</v>
      </c>
      <c r="B24" s="33"/>
      <c r="C24" s="213"/>
      <c r="D24" s="212"/>
      <c r="E24" s="55"/>
      <c r="F24" s="55"/>
      <c r="G24" s="60"/>
      <c r="H24" s="105"/>
      <c r="I24" s="129"/>
      <c r="J24" s="188" t="e">
        <f t="shared" ref="J24:J52" si="2">VLOOKUP(H24,$P$22:$Q$31,2,FALSE)</f>
        <v>#N/A</v>
      </c>
      <c r="K24" s="105"/>
      <c r="L24" s="129"/>
      <c r="M24" s="228" t="e">
        <f t="shared" ref="M24:M52" si="3">VLOOKUP(K24,$P$22:$Q$31,2,FALSE)</f>
        <v>#N/A</v>
      </c>
      <c r="N24" s="17"/>
      <c r="P24" s="5" t="s">
        <v>903</v>
      </c>
      <c r="Q24" s="146" t="s">
        <v>904</v>
      </c>
    </row>
    <row r="25" spans="1:17" ht="25.5" customHeight="1" x14ac:dyDescent="0.15">
      <c r="A25" s="11">
        <v>3</v>
      </c>
      <c r="B25" s="33"/>
      <c r="C25" s="213"/>
      <c r="D25" s="212"/>
      <c r="E25" s="55"/>
      <c r="F25" s="55"/>
      <c r="G25" s="60"/>
      <c r="H25" s="105"/>
      <c r="I25" s="130"/>
      <c r="J25" s="188" t="e">
        <f t="shared" si="2"/>
        <v>#N/A</v>
      </c>
      <c r="K25" s="105"/>
      <c r="L25" s="130"/>
      <c r="M25" s="228" t="e">
        <f t="shared" si="3"/>
        <v>#N/A</v>
      </c>
      <c r="N25" s="17"/>
      <c r="P25" s="5" t="s">
        <v>905</v>
      </c>
      <c r="Q25" s="148" t="s">
        <v>906</v>
      </c>
    </row>
    <row r="26" spans="1:17" ht="25.5" customHeight="1" x14ac:dyDescent="0.15">
      <c r="A26" s="11">
        <v>4</v>
      </c>
      <c r="B26" s="33"/>
      <c r="C26" s="213"/>
      <c r="D26" s="212"/>
      <c r="E26" s="55"/>
      <c r="F26" s="55"/>
      <c r="G26" s="60"/>
      <c r="H26" s="105"/>
      <c r="I26" s="130"/>
      <c r="J26" s="188" t="e">
        <f t="shared" si="2"/>
        <v>#N/A</v>
      </c>
      <c r="K26" s="105"/>
      <c r="L26" s="130"/>
      <c r="M26" s="228" t="e">
        <f t="shared" si="3"/>
        <v>#N/A</v>
      </c>
      <c r="N26" s="17"/>
      <c r="P26" s="5" t="s">
        <v>908</v>
      </c>
      <c r="Q26" s="146" t="s">
        <v>909</v>
      </c>
    </row>
    <row r="27" spans="1:17" ht="25.5" customHeight="1" x14ac:dyDescent="0.15">
      <c r="A27" s="11">
        <v>5</v>
      </c>
      <c r="B27" s="33"/>
      <c r="C27" s="213"/>
      <c r="D27" s="212"/>
      <c r="E27" s="55"/>
      <c r="F27" s="55"/>
      <c r="G27" s="60"/>
      <c r="H27" s="105"/>
      <c r="I27" s="130"/>
      <c r="J27" s="188" t="e">
        <f t="shared" si="2"/>
        <v>#N/A</v>
      </c>
      <c r="K27" s="105"/>
      <c r="L27" s="130"/>
      <c r="M27" s="228" t="e">
        <f t="shared" si="3"/>
        <v>#N/A</v>
      </c>
      <c r="N27" s="17"/>
      <c r="P27" s="5" t="s">
        <v>910</v>
      </c>
      <c r="Q27" s="146" t="s">
        <v>911</v>
      </c>
    </row>
    <row r="28" spans="1:17" ht="25.5" customHeight="1" x14ac:dyDescent="0.15">
      <c r="A28" s="11">
        <v>6</v>
      </c>
      <c r="B28" s="33"/>
      <c r="C28" s="213"/>
      <c r="D28" s="212"/>
      <c r="E28" s="55"/>
      <c r="F28" s="55"/>
      <c r="G28" s="60"/>
      <c r="H28" s="105"/>
      <c r="I28" s="130"/>
      <c r="J28" s="188" t="e">
        <f t="shared" si="2"/>
        <v>#N/A</v>
      </c>
      <c r="K28" s="105"/>
      <c r="L28" s="130"/>
      <c r="M28" s="228" t="e">
        <f t="shared" si="3"/>
        <v>#N/A</v>
      </c>
      <c r="N28" s="17"/>
      <c r="P28" s="5" t="s">
        <v>912</v>
      </c>
      <c r="Q28" s="148" t="s">
        <v>913</v>
      </c>
    </row>
    <row r="29" spans="1:17" ht="25.5" customHeight="1" x14ac:dyDescent="0.15">
      <c r="A29" s="11">
        <v>7</v>
      </c>
      <c r="B29" s="33"/>
      <c r="C29" s="213"/>
      <c r="D29" s="212"/>
      <c r="E29" s="55"/>
      <c r="F29" s="55"/>
      <c r="G29" s="60"/>
      <c r="H29" s="105"/>
      <c r="I29" s="130"/>
      <c r="J29" s="188" t="e">
        <f t="shared" si="2"/>
        <v>#N/A</v>
      </c>
      <c r="K29" s="105"/>
      <c r="L29" s="130"/>
      <c r="M29" s="228" t="e">
        <f t="shared" si="3"/>
        <v>#N/A</v>
      </c>
      <c r="N29" s="17"/>
      <c r="P29" s="5" t="s">
        <v>914</v>
      </c>
      <c r="Q29" s="146" t="s">
        <v>917</v>
      </c>
    </row>
    <row r="30" spans="1:17" ht="25.5" customHeight="1" x14ac:dyDescent="0.15">
      <c r="A30" s="11">
        <v>8</v>
      </c>
      <c r="B30" s="33"/>
      <c r="C30" s="213"/>
      <c r="D30" s="212"/>
      <c r="E30" s="55"/>
      <c r="F30" s="55"/>
      <c r="G30" s="60"/>
      <c r="H30" s="105"/>
      <c r="I30" s="130"/>
      <c r="J30" s="188" t="e">
        <f t="shared" si="2"/>
        <v>#N/A</v>
      </c>
      <c r="K30" s="105"/>
      <c r="L30" s="130"/>
      <c r="M30" s="228" t="e">
        <f t="shared" si="3"/>
        <v>#N/A</v>
      </c>
      <c r="N30" s="17"/>
      <c r="P30" s="5" t="s">
        <v>915</v>
      </c>
      <c r="Q30" s="146" t="s">
        <v>918</v>
      </c>
    </row>
    <row r="31" spans="1:17" ht="25.5" customHeight="1" x14ac:dyDescent="0.15">
      <c r="A31" s="11">
        <v>9</v>
      </c>
      <c r="B31" s="33"/>
      <c r="C31" s="213"/>
      <c r="D31" s="212"/>
      <c r="E31" s="55"/>
      <c r="F31" s="55"/>
      <c r="G31" s="60"/>
      <c r="H31" s="105"/>
      <c r="I31" s="130"/>
      <c r="J31" s="188" t="e">
        <f t="shared" si="2"/>
        <v>#N/A</v>
      </c>
      <c r="K31" s="105"/>
      <c r="L31" s="130"/>
      <c r="M31" s="228" t="e">
        <f t="shared" si="3"/>
        <v>#N/A</v>
      </c>
      <c r="N31" s="17"/>
      <c r="P31" s="5" t="s">
        <v>916</v>
      </c>
      <c r="Q31" s="146" t="s">
        <v>919</v>
      </c>
    </row>
    <row r="32" spans="1:17" ht="25.5" customHeight="1" x14ac:dyDescent="0.15">
      <c r="A32" s="11">
        <v>10</v>
      </c>
      <c r="B32" s="33"/>
      <c r="C32" s="213"/>
      <c r="D32" s="212"/>
      <c r="E32" s="55"/>
      <c r="F32" s="55"/>
      <c r="G32" s="60"/>
      <c r="H32" s="105"/>
      <c r="I32" s="130"/>
      <c r="J32" s="188" t="e">
        <f t="shared" si="2"/>
        <v>#N/A</v>
      </c>
      <c r="K32" s="105"/>
      <c r="L32" s="130"/>
      <c r="M32" s="228" t="e">
        <f t="shared" si="3"/>
        <v>#N/A</v>
      </c>
      <c r="N32" s="17"/>
      <c r="Q32" s="146"/>
    </row>
    <row r="33" spans="1:14" ht="25.5" customHeight="1" x14ac:dyDescent="0.15">
      <c r="A33" s="11">
        <v>11</v>
      </c>
      <c r="B33" s="33"/>
      <c r="C33" s="213"/>
      <c r="D33" s="212"/>
      <c r="E33" s="55"/>
      <c r="F33" s="55"/>
      <c r="G33" s="60"/>
      <c r="H33" s="105"/>
      <c r="I33" s="130"/>
      <c r="J33" s="188" t="e">
        <f t="shared" si="2"/>
        <v>#N/A</v>
      </c>
      <c r="K33" s="105"/>
      <c r="L33" s="130"/>
      <c r="M33" s="228" t="e">
        <f t="shared" si="3"/>
        <v>#N/A</v>
      </c>
      <c r="N33" s="17"/>
    </row>
    <row r="34" spans="1:14" ht="25.5" customHeight="1" x14ac:dyDescent="0.15">
      <c r="A34" s="11">
        <v>12</v>
      </c>
      <c r="B34" s="33"/>
      <c r="C34" s="213"/>
      <c r="D34" s="212"/>
      <c r="E34" s="55"/>
      <c r="F34" s="55"/>
      <c r="G34" s="60"/>
      <c r="H34" s="105"/>
      <c r="I34" s="130"/>
      <c r="J34" s="188" t="e">
        <f t="shared" si="2"/>
        <v>#N/A</v>
      </c>
      <c r="K34" s="105"/>
      <c r="L34" s="130"/>
      <c r="M34" s="228" t="e">
        <f t="shared" si="3"/>
        <v>#N/A</v>
      </c>
      <c r="N34" s="17"/>
    </row>
    <row r="35" spans="1:14" ht="25.5" customHeight="1" x14ac:dyDescent="0.15">
      <c r="A35" s="11">
        <v>13</v>
      </c>
      <c r="B35" s="33"/>
      <c r="C35" s="213"/>
      <c r="D35" s="212"/>
      <c r="E35" s="55"/>
      <c r="F35" s="55"/>
      <c r="G35" s="60"/>
      <c r="H35" s="105"/>
      <c r="I35" s="130"/>
      <c r="J35" s="188" t="e">
        <f t="shared" si="2"/>
        <v>#N/A</v>
      </c>
      <c r="K35" s="105"/>
      <c r="L35" s="130"/>
      <c r="M35" s="228" t="e">
        <f t="shared" si="3"/>
        <v>#N/A</v>
      </c>
      <c r="N35" s="17"/>
    </row>
    <row r="36" spans="1:14" ht="25.5" customHeight="1" x14ac:dyDescent="0.15">
      <c r="A36" s="11">
        <v>14</v>
      </c>
      <c r="B36" s="33"/>
      <c r="C36" s="213"/>
      <c r="D36" s="212"/>
      <c r="E36" s="55"/>
      <c r="F36" s="55"/>
      <c r="G36" s="60"/>
      <c r="H36" s="105"/>
      <c r="I36" s="130"/>
      <c r="J36" s="188" t="e">
        <f t="shared" si="2"/>
        <v>#N/A</v>
      </c>
      <c r="K36" s="105"/>
      <c r="L36" s="130"/>
      <c r="M36" s="228" t="e">
        <f t="shared" si="3"/>
        <v>#N/A</v>
      </c>
      <c r="N36" s="17"/>
    </row>
    <row r="37" spans="1:14" ht="25.5" customHeight="1" x14ac:dyDescent="0.15">
      <c r="A37" s="11">
        <v>15</v>
      </c>
      <c r="B37" s="33"/>
      <c r="C37" s="213"/>
      <c r="D37" s="212"/>
      <c r="E37" s="55"/>
      <c r="F37" s="55"/>
      <c r="G37" s="60"/>
      <c r="H37" s="105"/>
      <c r="I37" s="130"/>
      <c r="J37" s="188" t="e">
        <f t="shared" si="2"/>
        <v>#N/A</v>
      </c>
      <c r="K37" s="105"/>
      <c r="L37" s="130"/>
      <c r="M37" s="228" t="e">
        <f t="shared" si="3"/>
        <v>#N/A</v>
      </c>
      <c r="N37" s="17"/>
    </row>
    <row r="38" spans="1:14" ht="25.5" customHeight="1" x14ac:dyDescent="0.15">
      <c r="A38" s="11">
        <v>16</v>
      </c>
      <c r="B38" s="33"/>
      <c r="C38" s="213"/>
      <c r="D38" s="212"/>
      <c r="E38" s="55"/>
      <c r="F38" s="55"/>
      <c r="G38" s="60"/>
      <c r="H38" s="105"/>
      <c r="I38" s="130"/>
      <c r="J38" s="188" t="e">
        <f t="shared" si="2"/>
        <v>#N/A</v>
      </c>
      <c r="K38" s="105"/>
      <c r="L38" s="130"/>
      <c r="M38" s="228" t="e">
        <f t="shared" si="3"/>
        <v>#N/A</v>
      </c>
      <c r="N38" s="17"/>
    </row>
    <row r="39" spans="1:14" ht="25.5" customHeight="1" x14ac:dyDescent="0.15">
      <c r="A39" s="11">
        <v>17</v>
      </c>
      <c r="B39" s="33"/>
      <c r="C39" s="213"/>
      <c r="D39" s="212"/>
      <c r="E39" s="55"/>
      <c r="F39" s="55"/>
      <c r="G39" s="60"/>
      <c r="H39" s="105"/>
      <c r="I39" s="130"/>
      <c r="J39" s="188" t="e">
        <f t="shared" si="2"/>
        <v>#N/A</v>
      </c>
      <c r="K39" s="105"/>
      <c r="L39" s="130"/>
      <c r="M39" s="228" t="e">
        <f t="shared" si="3"/>
        <v>#N/A</v>
      </c>
      <c r="N39" s="17"/>
    </row>
    <row r="40" spans="1:14" ht="25.5" customHeight="1" x14ac:dyDescent="0.15">
      <c r="A40" s="11">
        <v>18</v>
      </c>
      <c r="B40" s="33"/>
      <c r="C40" s="213"/>
      <c r="D40" s="212"/>
      <c r="E40" s="55"/>
      <c r="F40" s="55"/>
      <c r="G40" s="60"/>
      <c r="H40" s="105"/>
      <c r="I40" s="130"/>
      <c r="J40" s="188" t="e">
        <f t="shared" si="2"/>
        <v>#N/A</v>
      </c>
      <c r="K40" s="105"/>
      <c r="L40" s="130"/>
      <c r="M40" s="228" t="e">
        <f t="shared" si="3"/>
        <v>#N/A</v>
      </c>
      <c r="N40" s="17"/>
    </row>
    <row r="41" spans="1:14" ht="25.5" customHeight="1" x14ac:dyDescent="0.15">
      <c r="A41" s="11">
        <v>19</v>
      </c>
      <c r="B41" s="33"/>
      <c r="C41" s="213"/>
      <c r="D41" s="212"/>
      <c r="E41" s="55"/>
      <c r="F41" s="55"/>
      <c r="G41" s="60"/>
      <c r="H41" s="105"/>
      <c r="I41" s="130"/>
      <c r="J41" s="188" t="e">
        <f t="shared" si="2"/>
        <v>#N/A</v>
      </c>
      <c r="K41" s="105"/>
      <c r="L41" s="130"/>
      <c r="M41" s="228" t="e">
        <f t="shared" si="3"/>
        <v>#N/A</v>
      </c>
      <c r="N41" s="17"/>
    </row>
    <row r="42" spans="1:14" ht="25.5" customHeight="1" x14ac:dyDescent="0.15">
      <c r="A42" s="11">
        <v>20</v>
      </c>
      <c r="B42" s="33"/>
      <c r="C42" s="213"/>
      <c r="D42" s="212"/>
      <c r="E42" s="55"/>
      <c r="F42" s="55"/>
      <c r="G42" s="60"/>
      <c r="H42" s="105"/>
      <c r="I42" s="130"/>
      <c r="J42" s="188" t="e">
        <f t="shared" si="2"/>
        <v>#N/A</v>
      </c>
      <c r="K42" s="105"/>
      <c r="L42" s="130"/>
      <c r="M42" s="228" t="e">
        <f t="shared" si="3"/>
        <v>#N/A</v>
      </c>
    </row>
    <row r="43" spans="1:14" ht="25.5" customHeight="1" x14ac:dyDescent="0.15">
      <c r="A43" s="11">
        <v>21</v>
      </c>
      <c r="B43" s="33"/>
      <c r="C43" s="213"/>
      <c r="D43" s="212"/>
      <c r="E43" s="55"/>
      <c r="F43" s="55"/>
      <c r="G43" s="60"/>
      <c r="H43" s="105"/>
      <c r="I43" s="130"/>
      <c r="J43" s="188" t="e">
        <f t="shared" si="2"/>
        <v>#N/A</v>
      </c>
      <c r="K43" s="105"/>
      <c r="L43" s="130"/>
      <c r="M43" s="228" t="e">
        <f t="shared" si="3"/>
        <v>#N/A</v>
      </c>
    </row>
    <row r="44" spans="1:14" ht="25.5" customHeight="1" x14ac:dyDescent="0.15">
      <c r="A44" s="11">
        <v>22</v>
      </c>
      <c r="B44" s="33"/>
      <c r="C44" s="213"/>
      <c r="D44" s="212"/>
      <c r="E44" s="55"/>
      <c r="F44" s="55"/>
      <c r="G44" s="60"/>
      <c r="H44" s="105"/>
      <c r="I44" s="130"/>
      <c r="J44" s="188" t="e">
        <f t="shared" si="2"/>
        <v>#N/A</v>
      </c>
      <c r="K44" s="105"/>
      <c r="L44" s="130"/>
      <c r="M44" s="228" t="e">
        <f t="shared" si="3"/>
        <v>#N/A</v>
      </c>
    </row>
    <row r="45" spans="1:14" ht="25.5" customHeight="1" x14ac:dyDescent="0.15">
      <c r="A45" s="11">
        <v>23</v>
      </c>
      <c r="B45" s="33"/>
      <c r="C45" s="213"/>
      <c r="D45" s="212"/>
      <c r="E45" s="55"/>
      <c r="F45" s="55"/>
      <c r="G45" s="60"/>
      <c r="H45" s="105"/>
      <c r="I45" s="130"/>
      <c r="J45" s="188" t="e">
        <f t="shared" si="2"/>
        <v>#N/A</v>
      </c>
      <c r="K45" s="105"/>
      <c r="L45" s="130"/>
      <c r="M45" s="228" t="e">
        <f t="shared" si="3"/>
        <v>#N/A</v>
      </c>
    </row>
    <row r="46" spans="1:14" ht="25.5" customHeight="1" x14ac:dyDescent="0.15">
      <c r="A46" s="11">
        <v>24</v>
      </c>
      <c r="B46" s="33"/>
      <c r="C46" s="213"/>
      <c r="D46" s="212"/>
      <c r="E46" s="55"/>
      <c r="F46" s="55"/>
      <c r="G46" s="60"/>
      <c r="H46" s="105"/>
      <c r="I46" s="130"/>
      <c r="J46" s="188" t="e">
        <f t="shared" si="2"/>
        <v>#N/A</v>
      </c>
      <c r="K46" s="105"/>
      <c r="L46" s="130"/>
      <c r="M46" s="228" t="e">
        <f t="shared" si="3"/>
        <v>#N/A</v>
      </c>
    </row>
    <row r="47" spans="1:14" ht="25.5" customHeight="1" x14ac:dyDescent="0.15">
      <c r="A47" s="11">
        <v>25</v>
      </c>
      <c r="B47" s="33"/>
      <c r="C47" s="213"/>
      <c r="D47" s="212"/>
      <c r="E47" s="55"/>
      <c r="F47" s="55"/>
      <c r="G47" s="60"/>
      <c r="H47" s="105"/>
      <c r="I47" s="130"/>
      <c r="J47" s="188" t="e">
        <f t="shared" si="2"/>
        <v>#N/A</v>
      </c>
      <c r="K47" s="105"/>
      <c r="L47" s="130"/>
      <c r="M47" s="228" t="e">
        <f t="shared" si="3"/>
        <v>#N/A</v>
      </c>
    </row>
    <row r="48" spans="1:14" ht="25.5" customHeight="1" x14ac:dyDescent="0.15">
      <c r="A48" s="11">
        <v>26</v>
      </c>
      <c r="B48" s="33"/>
      <c r="C48" s="213"/>
      <c r="D48" s="212"/>
      <c r="E48" s="55"/>
      <c r="F48" s="55"/>
      <c r="G48" s="60"/>
      <c r="H48" s="105"/>
      <c r="I48" s="130"/>
      <c r="J48" s="188" t="e">
        <f t="shared" si="2"/>
        <v>#N/A</v>
      </c>
      <c r="K48" s="105"/>
      <c r="L48" s="130"/>
      <c r="M48" s="228" t="e">
        <f t="shared" si="3"/>
        <v>#N/A</v>
      </c>
    </row>
    <row r="49" spans="1:17" ht="25.5" customHeight="1" x14ac:dyDescent="0.15">
      <c r="A49" s="11">
        <v>27</v>
      </c>
      <c r="B49" s="33"/>
      <c r="C49" s="213"/>
      <c r="D49" s="212"/>
      <c r="E49" s="55"/>
      <c r="F49" s="55"/>
      <c r="G49" s="60"/>
      <c r="H49" s="105"/>
      <c r="I49" s="130"/>
      <c r="J49" s="188" t="e">
        <f t="shared" si="2"/>
        <v>#N/A</v>
      </c>
      <c r="K49" s="105"/>
      <c r="L49" s="130"/>
      <c r="M49" s="228" t="e">
        <f t="shared" si="3"/>
        <v>#N/A</v>
      </c>
    </row>
    <row r="50" spans="1:17" ht="25.5" customHeight="1" x14ac:dyDescent="0.15">
      <c r="A50" s="11">
        <v>28</v>
      </c>
      <c r="B50" s="33"/>
      <c r="C50" s="213"/>
      <c r="D50" s="212"/>
      <c r="E50" s="55"/>
      <c r="F50" s="55"/>
      <c r="G50" s="60"/>
      <c r="H50" s="105"/>
      <c r="I50" s="130"/>
      <c r="J50" s="188" t="e">
        <f t="shared" si="2"/>
        <v>#N/A</v>
      </c>
      <c r="K50" s="105"/>
      <c r="L50" s="130"/>
      <c r="M50" s="228" t="e">
        <f t="shared" si="3"/>
        <v>#N/A</v>
      </c>
    </row>
    <row r="51" spans="1:17" ht="25.5" customHeight="1" x14ac:dyDescent="0.15">
      <c r="A51" s="11">
        <v>29</v>
      </c>
      <c r="B51" s="33"/>
      <c r="C51" s="213"/>
      <c r="D51" s="212"/>
      <c r="E51" s="55"/>
      <c r="F51" s="55"/>
      <c r="G51" s="60"/>
      <c r="H51" s="105"/>
      <c r="I51" s="130"/>
      <c r="J51" s="188" t="e">
        <f t="shared" si="2"/>
        <v>#N/A</v>
      </c>
      <c r="K51" s="105"/>
      <c r="L51" s="130"/>
      <c r="M51" s="228" t="e">
        <f t="shared" si="3"/>
        <v>#N/A</v>
      </c>
    </row>
    <row r="52" spans="1:17" ht="25.5" customHeight="1" thickBot="1" x14ac:dyDescent="0.2">
      <c r="A52" s="12">
        <v>30</v>
      </c>
      <c r="B52" s="94"/>
      <c r="C52" s="73"/>
      <c r="D52" s="21"/>
      <c r="E52" s="69"/>
      <c r="F52" s="131"/>
      <c r="G52" s="70"/>
      <c r="H52" s="127"/>
      <c r="I52" s="128"/>
      <c r="J52" s="189" t="e">
        <f t="shared" si="2"/>
        <v>#N/A</v>
      </c>
      <c r="K52" s="127"/>
      <c r="L52" s="128"/>
      <c r="M52" s="229" t="e">
        <f t="shared" si="3"/>
        <v>#N/A</v>
      </c>
      <c r="P52" s="17"/>
      <c r="Q52" s="17"/>
    </row>
    <row r="53" spans="1:17" s="17" customFormat="1" ht="20.25" customHeight="1" x14ac:dyDescent="0.15">
      <c r="A53" s="31"/>
      <c r="B53" s="31"/>
      <c r="C53" s="31"/>
      <c r="D53" s="31"/>
      <c r="E53" s="56"/>
      <c r="F53" s="56"/>
      <c r="G53" s="54"/>
      <c r="H53" s="57"/>
      <c r="I53" s="57"/>
      <c r="J53" s="57"/>
      <c r="K53" s="57"/>
      <c r="L53" s="57"/>
      <c r="M53" s="57"/>
      <c r="P53" s="5"/>
      <c r="Q53" s="5"/>
    </row>
  </sheetData>
  <mergeCells count="21">
    <mergeCell ref="D9:E9"/>
    <mergeCell ref="E6:K6"/>
    <mergeCell ref="I9:L9"/>
    <mergeCell ref="D8:G8"/>
    <mergeCell ref="I8:K8"/>
    <mergeCell ref="A1:O1"/>
    <mergeCell ref="H14:J14"/>
    <mergeCell ref="F14:G14"/>
    <mergeCell ref="F13:G13"/>
    <mergeCell ref="H13:K13"/>
    <mergeCell ref="D13:D17"/>
    <mergeCell ref="F17:G17"/>
    <mergeCell ref="H17:J17"/>
    <mergeCell ref="C6:D6"/>
    <mergeCell ref="C9:C10"/>
    <mergeCell ref="H16:J16"/>
    <mergeCell ref="D11:F11"/>
    <mergeCell ref="F15:G15"/>
    <mergeCell ref="H15:J15"/>
    <mergeCell ref="I11:L11"/>
    <mergeCell ref="D10:L10"/>
  </mergeCells>
  <phoneticPr fontId="4"/>
  <dataValidations count="4">
    <dataValidation type="list" allowBlank="1" showInputMessage="1" showErrorMessage="1" sqref="E6:K6" xr:uid="{00000000-0002-0000-0100-000000000000}">
      <formula1>$P$6</formula1>
    </dataValidation>
    <dataValidation type="list" allowBlank="1" showInputMessage="1" showErrorMessage="1" sqref="P23:P31" xr:uid="{00000000-0002-0000-0100-000001000000}">
      <formula1>"150m,300m,1000m,3000m,110mH,300mH,3000mW,砲丸投,円盤投,ｼﾞｬﾍﾞﾘｯｸｽﾛｰ"</formula1>
    </dataValidation>
    <dataValidation type="list" allowBlank="1" showInputMessage="1" showErrorMessage="1" sqref="K22 H22" xr:uid="{00000000-0002-0000-0100-000002000000}">
      <formula1>$P$23:$P$31</formula1>
    </dataValidation>
    <dataValidation type="list" allowBlank="1" showInputMessage="1" showErrorMessage="1" sqref="H23:H52 K23:K52" xr:uid="{7415CDB8-A5E5-4F26-BCC6-2B4E687E1E97}">
      <formula1>$P$22:$P$31</formula1>
    </dataValidation>
  </dataValidations>
  <pageMargins left="0.59055118110236227" right="0.59055118110236227" top="0.59055118110236227" bottom="0.62992125984251968" header="0.51181102362204722" footer="0.55118110236220474"/>
  <pageSetup paperSize="9" scale="50"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3"/>
  <sheetViews>
    <sheetView showZeros="0" zoomScale="75" zoomScaleNormal="75" workbookViewId="0">
      <selection activeCell="H23" sqref="H23"/>
    </sheetView>
  </sheetViews>
  <sheetFormatPr defaultRowHeight="12.75" x14ac:dyDescent="0.15"/>
  <cols>
    <col min="1" max="1" width="4.28515625" style="36" customWidth="1"/>
    <col min="2" max="2" width="15.85546875" style="36" customWidth="1"/>
    <col min="3" max="3" width="11.42578125" style="36" customWidth="1"/>
    <col min="4" max="4" width="8.5703125" style="10" customWidth="1"/>
    <col min="5" max="6" width="14.28515625" style="10" customWidth="1"/>
    <col min="7" max="7" width="4.42578125" style="10" customWidth="1"/>
    <col min="8" max="8" width="12.28515625" style="10" customWidth="1"/>
    <col min="9" max="9" width="11.42578125" style="10" customWidth="1"/>
    <col min="10" max="12" width="11.5703125" style="10" customWidth="1"/>
    <col min="13" max="13" width="10.7109375" style="10" customWidth="1"/>
    <col min="14" max="14" width="9.7109375" style="10" customWidth="1"/>
    <col min="15" max="15" width="7.7109375" style="10" customWidth="1"/>
    <col min="16" max="16" width="12.7109375" style="10" hidden="1" customWidth="1"/>
    <col min="17" max="17" width="13.140625" style="10" hidden="1" customWidth="1"/>
    <col min="18" max="18" width="4.5703125" style="10" customWidth="1"/>
    <col min="19" max="16384" width="9.140625" style="10"/>
  </cols>
  <sheetData>
    <row r="1" spans="1:20" ht="27.75" customHeight="1" x14ac:dyDescent="0.15">
      <c r="A1" s="280" t="s">
        <v>13</v>
      </c>
      <c r="B1" s="280"/>
      <c r="C1" s="280"/>
      <c r="D1" s="280"/>
      <c r="E1" s="280"/>
      <c r="F1" s="280"/>
      <c r="G1" s="280"/>
      <c r="H1" s="280"/>
      <c r="I1" s="280"/>
      <c r="J1" s="280"/>
      <c r="K1" s="280"/>
      <c r="L1" s="280"/>
      <c r="M1" s="280"/>
      <c r="N1" s="280"/>
      <c r="O1" s="280"/>
      <c r="P1" s="132"/>
      <c r="Q1" s="132"/>
    </row>
    <row r="2" spans="1:20" ht="5.25" customHeight="1" x14ac:dyDescent="0.15"/>
    <row r="3" spans="1:20" ht="21.75" customHeight="1" x14ac:dyDescent="0.15">
      <c r="O3" s="185" t="s">
        <v>757</v>
      </c>
    </row>
    <row r="4" spans="1:20" ht="21" customHeight="1" x14ac:dyDescent="0.15">
      <c r="B4" s="39" t="s">
        <v>365</v>
      </c>
      <c r="D4" s="39"/>
      <c r="E4" s="39"/>
      <c r="F4" s="39"/>
      <c r="G4" s="149"/>
      <c r="H4" s="39"/>
      <c r="I4" s="39"/>
    </row>
    <row r="5" spans="1:20" ht="4.5" customHeight="1" x14ac:dyDescent="0.15">
      <c r="D5" s="39"/>
      <c r="E5" s="133"/>
      <c r="F5" s="133"/>
      <c r="G5" s="134"/>
      <c r="H5" s="134"/>
      <c r="L5" s="38"/>
      <c r="M5" s="38"/>
    </row>
    <row r="6" spans="1:20" ht="28.5" customHeight="1" x14ac:dyDescent="0.15">
      <c r="C6" s="281" t="s">
        <v>14</v>
      </c>
      <c r="D6" s="282"/>
      <c r="E6" s="287" t="s">
        <v>1057</v>
      </c>
      <c r="F6" s="288"/>
      <c r="G6" s="288"/>
      <c r="H6" s="288"/>
      <c r="I6" s="288"/>
      <c r="J6" s="288"/>
      <c r="K6" s="289"/>
      <c r="L6" s="42"/>
      <c r="M6" s="42"/>
      <c r="N6" s="37"/>
      <c r="O6" s="37"/>
      <c r="P6" s="37" t="s">
        <v>1057</v>
      </c>
    </row>
    <row r="7" spans="1:20" ht="5.25" customHeight="1" x14ac:dyDescent="0.15">
      <c r="D7" s="40"/>
      <c r="E7" s="134"/>
      <c r="F7" s="134"/>
      <c r="G7" s="134"/>
      <c r="H7" s="40"/>
      <c r="K7" s="135"/>
      <c r="L7" s="133"/>
      <c r="M7" s="38"/>
      <c r="R7" s="38"/>
      <c r="S7" s="38"/>
    </row>
    <row r="8" spans="1:20" ht="31.5" customHeight="1" x14ac:dyDescent="0.15">
      <c r="C8" s="136" t="s">
        <v>16</v>
      </c>
      <c r="D8" s="271"/>
      <c r="E8" s="272"/>
      <c r="F8" s="272"/>
      <c r="G8" s="277"/>
      <c r="H8" s="136" t="s">
        <v>15</v>
      </c>
      <c r="I8" s="271"/>
      <c r="J8" s="272"/>
      <c r="K8" s="272"/>
      <c r="L8" s="153" t="s">
        <v>11</v>
      </c>
      <c r="M8" s="38"/>
      <c r="N8" s="42"/>
      <c r="O8" s="42"/>
      <c r="P8" s="42"/>
      <c r="Q8" s="37"/>
      <c r="R8" s="38"/>
      <c r="S8" s="38"/>
      <c r="T8" s="38"/>
    </row>
    <row r="9" spans="1:20" ht="16.5" customHeight="1" x14ac:dyDescent="0.15">
      <c r="B9" s="137"/>
      <c r="C9" s="283" t="s">
        <v>17</v>
      </c>
      <c r="D9" s="285" t="s">
        <v>606</v>
      </c>
      <c r="E9" s="286"/>
      <c r="F9" s="138"/>
      <c r="H9" s="67" t="s">
        <v>24</v>
      </c>
      <c r="I9" s="296"/>
      <c r="J9" s="296"/>
      <c r="K9" s="296"/>
      <c r="L9" s="297"/>
      <c r="M9" s="38"/>
      <c r="N9" s="42"/>
      <c r="O9" s="42"/>
      <c r="P9" s="42"/>
      <c r="Q9" s="37"/>
      <c r="R9" s="38"/>
      <c r="S9" s="38"/>
      <c r="T9" s="38"/>
    </row>
    <row r="10" spans="1:20" ht="24" customHeight="1" x14ac:dyDescent="0.15">
      <c r="B10" s="139"/>
      <c r="C10" s="284"/>
      <c r="D10" s="293"/>
      <c r="E10" s="294"/>
      <c r="F10" s="294"/>
      <c r="G10" s="294"/>
      <c r="H10" s="294"/>
      <c r="I10" s="294"/>
      <c r="J10" s="294"/>
      <c r="K10" s="294"/>
      <c r="L10" s="295"/>
      <c r="M10" s="38"/>
      <c r="N10" s="58"/>
      <c r="O10" s="58"/>
      <c r="P10" s="58"/>
      <c r="Q10" s="58"/>
      <c r="R10" s="38"/>
      <c r="S10" s="38"/>
      <c r="T10" s="38"/>
    </row>
    <row r="11" spans="1:20" ht="31.5" customHeight="1" x14ac:dyDescent="0.15">
      <c r="C11" s="136" t="s">
        <v>23</v>
      </c>
      <c r="D11" s="271"/>
      <c r="E11" s="272"/>
      <c r="F11" s="272"/>
      <c r="G11" s="176" t="s">
        <v>11</v>
      </c>
      <c r="H11" s="136" t="s">
        <v>19</v>
      </c>
      <c r="I11" s="271"/>
      <c r="J11" s="272"/>
      <c r="K11" s="272"/>
      <c r="L11" s="277"/>
      <c r="M11" s="38"/>
      <c r="N11" s="38"/>
      <c r="O11" s="38"/>
      <c r="P11" s="38"/>
      <c r="Q11" s="38"/>
      <c r="R11" s="38"/>
      <c r="S11" s="38"/>
      <c r="T11" s="38"/>
    </row>
    <row r="12" spans="1:20" s="38" customFormat="1" ht="7.5" customHeight="1" x14ac:dyDescent="0.15">
      <c r="A12" s="37"/>
      <c r="B12" s="37"/>
      <c r="C12" s="37"/>
      <c r="E12" s="64"/>
      <c r="F12" s="64"/>
      <c r="G12" s="64"/>
      <c r="H12" s="64"/>
      <c r="I12" s="64"/>
      <c r="J12" s="64"/>
      <c r="K12" s="64"/>
      <c r="L12" s="37"/>
      <c r="M12" s="37"/>
    </row>
    <row r="13" spans="1:20" s="39" customFormat="1" ht="19.5" customHeight="1" x14ac:dyDescent="0.15">
      <c r="A13" s="43"/>
      <c r="B13" s="43"/>
      <c r="C13" s="43"/>
      <c r="D13" s="290" t="s">
        <v>32</v>
      </c>
      <c r="E13" s="65"/>
      <c r="F13" s="298" t="s">
        <v>758</v>
      </c>
      <c r="G13" s="299"/>
      <c r="H13" s="268" t="s">
        <v>4</v>
      </c>
      <c r="I13" s="269"/>
      <c r="J13" s="269"/>
      <c r="K13" s="270"/>
      <c r="L13" s="205"/>
    </row>
    <row r="14" spans="1:20" s="39" customFormat="1" ht="19.5" customHeight="1" x14ac:dyDescent="0.15">
      <c r="A14" s="43"/>
      <c r="B14" s="43"/>
      <c r="C14" s="43"/>
      <c r="D14" s="291"/>
      <c r="E14" s="29" t="s">
        <v>12</v>
      </c>
      <c r="F14" s="273"/>
      <c r="G14" s="274"/>
      <c r="H14" s="275"/>
      <c r="I14" s="276"/>
      <c r="J14" s="276"/>
      <c r="K14" s="15" t="s">
        <v>9</v>
      </c>
      <c r="L14" s="16"/>
    </row>
    <row r="15" spans="1:20" s="39" customFormat="1" ht="19.5" customHeight="1" x14ac:dyDescent="0.15">
      <c r="A15" s="43"/>
      <c r="B15" s="43"/>
      <c r="C15" s="43"/>
      <c r="D15" s="291"/>
      <c r="E15" s="29" t="s">
        <v>759</v>
      </c>
      <c r="F15" s="273"/>
      <c r="G15" s="274"/>
      <c r="H15" s="275"/>
      <c r="I15" s="276"/>
      <c r="J15" s="276"/>
      <c r="K15" s="15" t="s">
        <v>9</v>
      </c>
      <c r="L15" s="16"/>
    </row>
    <row r="16" spans="1:20" s="39" customFormat="1" ht="19.5" customHeight="1" x14ac:dyDescent="0.15">
      <c r="A16" s="43"/>
      <c r="B16" s="43"/>
      <c r="C16" s="43"/>
      <c r="D16" s="291"/>
      <c r="E16" s="29" t="s">
        <v>760</v>
      </c>
      <c r="F16" s="206"/>
      <c r="G16" s="207" t="s">
        <v>761</v>
      </c>
      <c r="H16" s="275"/>
      <c r="I16" s="276"/>
      <c r="J16" s="276"/>
      <c r="K16" s="15" t="s">
        <v>9</v>
      </c>
      <c r="L16" s="16"/>
    </row>
    <row r="17" spans="1:17" s="39" customFormat="1" ht="19.5" customHeight="1" x14ac:dyDescent="0.15">
      <c r="A17" s="43"/>
      <c r="B17" s="43"/>
      <c r="C17" s="43"/>
      <c r="D17" s="292"/>
      <c r="E17" s="186" t="s">
        <v>20</v>
      </c>
      <c r="F17" s="278"/>
      <c r="G17" s="279"/>
      <c r="H17" s="275">
        <f>SUM(H14:J16)</f>
        <v>0</v>
      </c>
      <c r="I17" s="276"/>
      <c r="J17" s="276"/>
      <c r="K17" s="15" t="s">
        <v>9</v>
      </c>
      <c r="L17" s="16"/>
    </row>
    <row r="18" spans="1:17" s="39" customFormat="1" ht="3.75" customHeight="1" x14ac:dyDescent="0.15">
      <c r="A18" s="43"/>
      <c r="B18" s="43"/>
      <c r="C18" s="43"/>
      <c r="D18" s="75"/>
      <c r="E18" s="75"/>
      <c r="F18" s="75"/>
      <c r="G18" s="75"/>
      <c r="H18" s="75"/>
      <c r="I18" s="16"/>
      <c r="J18" s="16"/>
      <c r="K18" s="16"/>
      <c r="L18" s="44"/>
      <c r="M18" s="44"/>
    </row>
    <row r="19" spans="1:17" s="24" customFormat="1" ht="11.25" customHeight="1" x14ac:dyDescent="0.15">
      <c r="D19" s="76"/>
      <c r="H19" s="77"/>
      <c r="I19" s="78"/>
      <c r="J19" s="78"/>
      <c r="K19" s="78"/>
      <c r="L19" s="78"/>
      <c r="M19" s="78"/>
    </row>
    <row r="20" spans="1:17" s="46" customFormat="1" ht="15" customHeight="1" thickBot="1" x14ac:dyDescent="0.2">
      <c r="A20" s="45"/>
      <c r="B20" s="45"/>
      <c r="C20" s="95" t="s">
        <v>357</v>
      </c>
      <c r="D20" s="24" t="s">
        <v>7</v>
      </c>
      <c r="E20" s="24" t="s">
        <v>8</v>
      </c>
      <c r="F20" s="24" t="s">
        <v>7</v>
      </c>
      <c r="G20" s="24"/>
      <c r="H20" s="79" t="s">
        <v>30</v>
      </c>
      <c r="I20" s="24" t="s">
        <v>7</v>
      </c>
      <c r="J20" s="24"/>
      <c r="K20" s="79" t="s">
        <v>30</v>
      </c>
      <c r="L20" s="24" t="s">
        <v>7</v>
      </c>
      <c r="M20" s="24"/>
    </row>
    <row r="21" spans="1:17" s="49" customFormat="1" ht="25.5" customHeight="1" thickBot="1" x14ac:dyDescent="0.2">
      <c r="A21" s="47"/>
      <c r="B21" s="97" t="s">
        <v>29</v>
      </c>
      <c r="C21" s="96" t="s">
        <v>358</v>
      </c>
      <c r="D21" s="100" t="s">
        <v>31</v>
      </c>
      <c r="E21" s="48" t="s">
        <v>0</v>
      </c>
      <c r="F21" s="48" t="s">
        <v>468</v>
      </c>
      <c r="G21" s="80" t="s">
        <v>1</v>
      </c>
      <c r="H21" s="19" t="s">
        <v>2</v>
      </c>
      <c r="I21" s="20" t="s">
        <v>18</v>
      </c>
      <c r="J21" s="175" t="s">
        <v>28</v>
      </c>
      <c r="K21" s="19" t="s">
        <v>3</v>
      </c>
      <c r="L21" s="177" t="s">
        <v>18</v>
      </c>
      <c r="M21" s="223" t="s">
        <v>28</v>
      </c>
      <c r="N21" s="222"/>
      <c r="P21" s="49" t="s">
        <v>470</v>
      </c>
      <c r="Q21" s="49" t="s">
        <v>471</v>
      </c>
    </row>
    <row r="22" spans="1:17" s="49" customFormat="1" ht="25.5" customHeight="1" x14ac:dyDescent="0.15">
      <c r="A22" s="161" t="s">
        <v>6</v>
      </c>
      <c r="B22" s="162" t="s">
        <v>364</v>
      </c>
      <c r="C22" s="163">
        <v>380000</v>
      </c>
      <c r="D22" s="164">
        <v>1234</v>
      </c>
      <c r="E22" s="165" t="s">
        <v>5</v>
      </c>
      <c r="F22" s="165" t="s">
        <v>469</v>
      </c>
      <c r="G22" s="166">
        <v>3</v>
      </c>
      <c r="H22" s="167" t="s">
        <v>902</v>
      </c>
      <c r="I22" s="178" t="s">
        <v>926</v>
      </c>
      <c r="J22" s="209" t="str">
        <f t="shared" ref="J22:J52" si="0">VLOOKUP(H22,$P$23:$Q$32,2,FALSE)</f>
        <v>00400</v>
      </c>
      <c r="K22" s="167"/>
      <c r="L22" s="178"/>
      <c r="M22" s="209" t="e">
        <f t="shared" ref="M22:M52" si="1">VLOOKUP(K22,$P$23:$Q$32,2,FALSE)</f>
        <v>#N/A</v>
      </c>
      <c r="N22" s="222"/>
      <c r="P22" s="10" t="s">
        <v>1058</v>
      </c>
      <c r="Q22" s="151" t="s">
        <v>1060</v>
      </c>
    </row>
    <row r="23" spans="1:17" ht="25.5" customHeight="1" x14ac:dyDescent="0.15">
      <c r="A23" s="50">
        <v>1</v>
      </c>
      <c r="B23" s="68"/>
      <c r="C23" s="219"/>
      <c r="D23" s="218"/>
      <c r="E23" s="59"/>
      <c r="F23" s="59"/>
      <c r="G23" s="61"/>
      <c r="H23" s="104"/>
      <c r="I23" s="140"/>
      <c r="J23" s="191" t="e">
        <f>VLOOKUP(H23,$P$22:$Q$32,2,FALSE)</f>
        <v>#N/A</v>
      </c>
      <c r="K23" s="104"/>
      <c r="L23" s="140"/>
      <c r="M23" s="224" t="e">
        <f>VLOOKUP(K23,$P$22:$Q$32,2,FALSE)</f>
        <v>#N/A</v>
      </c>
      <c r="N23" s="38"/>
      <c r="P23" s="10" t="s">
        <v>900</v>
      </c>
      <c r="Q23" s="150" t="s">
        <v>901</v>
      </c>
    </row>
    <row r="24" spans="1:17" ht="25.5" customHeight="1" x14ac:dyDescent="0.15">
      <c r="A24" s="51">
        <v>2</v>
      </c>
      <c r="B24" s="41"/>
      <c r="C24" s="217"/>
      <c r="D24" s="216"/>
      <c r="E24" s="59"/>
      <c r="F24" s="59"/>
      <c r="G24" s="61"/>
      <c r="H24" s="104"/>
      <c r="I24" s="140"/>
      <c r="J24" s="191" t="e">
        <f t="shared" ref="J24:J52" si="2">VLOOKUP(H24,$P$22:$Q$32,2,FALSE)</f>
        <v>#N/A</v>
      </c>
      <c r="K24" s="104"/>
      <c r="L24" s="140"/>
      <c r="M24" s="224" t="e">
        <f t="shared" ref="M24:M52" si="3">VLOOKUP(K24,$P$22:$Q$32,2,FALSE)</f>
        <v>#N/A</v>
      </c>
      <c r="N24" s="38"/>
      <c r="P24" s="10" t="s">
        <v>903</v>
      </c>
      <c r="Q24" s="150" t="s">
        <v>904</v>
      </c>
    </row>
    <row r="25" spans="1:17" ht="25.5" customHeight="1" x14ac:dyDescent="0.15">
      <c r="A25" s="51">
        <v>3</v>
      </c>
      <c r="B25" s="41"/>
      <c r="C25" s="217"/>
      <c r="D25" s="216"/>
      <c r="E25" s="59"/>
      <c r="F25" s="59"/>
      <c r="G25" s="61"/>
      <c r="H25" s="104"/>
      <c r="I25" s="140"/>
      <c r="J25" s="191" t="e">
        <f t="shared" si="2"/>
        <v>#N/A</v>
      </c>
      <c r="K25" s="104"/>
      <c r="L25" s="140"/>
      <c r="M25" s="224" t="e">
        <f t="shared" si="3"/>
        <v>#N/A</v>
      </c>
      <c r="N25" s="38"/>
      <c r="P25" s="10" t="s">
        <v>905</v>
      </c>
      <c r="Q25" s="150" t="s">
        <v>906</v>
      </c>
    </row>
    <row r="26" spans="1:17" ht="25.5" customHeight="1" x14ac:dyDescent="0.15">
      <c r="A26" s="51">
        <v>4</v>
      </c>
      <c r="B26" s="41"/>
      <c r="C26" s="217"/>
      <c r="D26" s="216"/>
      <c r="E26" s="59"/>
      <c r="F26" s="59"/>
      <c r="G26" s="61"/>
      <c r="H26" s="104"/>
      <c r="I26" s="140"/>
      <c r="J26" s="191" t="e">
        <f t="shared" si="2"/>
        <v>#N/A</v>
      </c>
      <c r="K26" s="104"/>
      <c r="L26" s="140"/>
      <c r="M26" s="224" t="e">
        <f t="shared" si="3"/>
        <v>#N/A</v>
      </c>
      <c r="N26" s="38"/>
      <c r="P26" s="10" t="s">
        <v>921</v>
      </c>
      <c r="Q26" s="151" t="s">
        <v>924</v>
      </c>
    </row>
    <row r="27" spans="1:17" ht="25.5" customHeight="1" x14ac:dyDescent="0.15">
      <c r="A27" s="51">
        <v>5</v>
      </c>
      <c r="B27" s="41"/>
      <c r="C27" s="217"/>
      <c r="D27" s="216"/>
      <c r="E27" s="59"/>
      <c r="F27" s="59"/>
      <c r="G27" s="61"/>
      <c r="H27" s="104"/>
      <c r="I27" s="140"/>
      <c r="J27" s="191" t="e">
        <f t="shared" si="2"/>
        <v>#N/A</v>
      </c>
      <c r="K27" s="104"/>
      <c r="L27" s="140"/>
      <c r="M27" s="224" t="e">
        <f t="shared" si="3"/>
        <v>#N/A</v>
      </c>
      <c r="N27" s="38"/>
      <c r="P27" s="10" t="s">
        <v>912</v>
      </c>
      <c r="Q27" s="150" t="s">
        <v>925</v>
      </c>
    </row>
    <row r="28" spans="1:17" ht="25.5" customHeight="1" x14ac:dyDescent="0.15">
      <c r="A28" s="51">
        <v>6</v>
      </c>
      <c r="B28" s="41"/>
      <c r="C28" s="217"/>
      <c r="D28" s="216"/>
      <c r="E28" s="59"/>
      <c r="F28" s="59"/>
      <c r="G28" s="61"/>
      <c r="H28" s="104"/>
      <c r="I28" s="140"/>
      <c r="J28" s="191" t="e">
        <f t="shared" si="2"/>
        <v>#N/A</v>
      </c>
      <c r="K28" s="104"/>
      <c r="L28" s="140"/>
      <c r="M28" s="224" t="e">
        <f t="shared" si="3"/>
        <v>#N/A</v>
      </c>
      <c r="N28" s="38"/>
      <c r="P28" s="10" t="s">
        <v>1061</v>
      </c>
      <c r="Q28" s="151" t="s">
        <v>1062</v>
      </c>
    </row>
    <row r="29" spans="1:17" ht="25.5" customHeight="1" x14ac:dyDescent="0.15">
      <c r="A29" s="51">
        <v>7</v>
      </c>
      <c r="B29" s="41"/>
      <c r="C29" s="217"/>
      <c r="D29" s="216"/>
      <c r="E29" s="59"/>
      <c r="F29" s="59"/>
      <c r="G29" s="61"/>
      <c r="H29" s="104"/>
      <c r="I29" s="140"/>
      <c r="J29" s="191" t="e">
        <f t="shared" si="2"/>
        <v>#N/A</v>
      </c>
      <c r="K29" s="104"/>
      <c r="L29" s="140"/>
      <c r="M29" s="224" t="e">
        <f t="shared" si="3"/>
        <v>#N/A</v>
      </c>
      <c r="N29" s="38"/>
      <c r="P29" s="10" t="s">
        <v>1063</v>
      </c>
      <c r="Q29" s="151" t="s">
        <v>923</v>
      </c>
    </row>
    <row r="30" spans="1:17" ht="25.5" customHeight="1" x14ac:dyDescent="0.15">
      <c r="A30" s="51">
        <v>8</v>
      </c>
      <c r="B30" s="41"/>
      <c r="C30" s="217"/>
      <c r="D30" s="216"/>
      <c r="E30" s="59"/>
      <c r="F30" s="59"/>
      <c r="G30" s="61"/>
      <c r="H30" s="104"/>
      <c r="I30" s="140"/>
      <c r="J30" s="191" t="e">
        <f t="shared" si="2"/>
        <v>#N/A</v>
      </c>
      <c r="K30" s="104"/>
      <c r="L30" s="140"/>
      <c r="M30" s="224" t="e">
        <f t="shared" si="3"/>
        <v>#N/A</v>
      </c>
      <c r="N30" s="38"/>
      <c r="P30" s="10" t="s">
        <v>1064</v>
      </c>
      <c r="Q30" s="151" t="s">
        <v>1065</v>
      </c>
    </row>
    <row r="31" spans="1:17" ht="25.5" customHeight="1" x14ac:dyDescent="0.15">
      <c r="A31" s="51">
        <v>9</v>
      </c>
      <c r="B31" s="41"/>
      <c r="C31" s="217"/>
      <c r="D31" s="216"/>
      <c r="E31" s="59"/>
      <c r="F31" s="59"/>
      <c r="G31" s="61"/>
      <c r="H31" s="104"/>
      <c r="I31" s="140"/>
      <c r="J31" s="191" t="e">
        <f t="shared" si="2"/>
        <v>#N/A</v>
      </c>
      <c r="K31" s="104"/>
      <c r="L31" s="140"/>
      <c r="M31" s="224" t="e">
        <f t="shared" si="3"/>
        <v>#N/A</v>
      </c>
      <c r="N31" s="38"/>
      <c r="P31" s="10" t="s">
        <v>915</v>
      </c>
      <c r="Q31" s="151" t="s">
        <v>922</v>
      </c>
    </row>
    <row r="32" spans="1:17" ht="25.5" customHeight="1" x14ac:dyDescent="0.15">
      <c r="A32" s="51">
        <v>10</v>
      </c>
      <c r="B32" s="41"/>
      <c r="C32" s="217"/>
      <c r="D32" s="216"/>
      <c r="E32" s="59"/>
      <c r="F32" s="59"/>
      <c r="G32" s="61"/>
      <c r="H32" s="104"/>
      <c r="I32" s="140"/>
      <c r="J32" s="191" t="e">
        <f t="shared" si="2"/>
        <v>#N/A</v>
      </c>
      <c r="K32" s="104"/>
      <c r="L32" s="140"/>
      <c r="M32" s="224" t="e">
        <f t="shared" si="3"/>
        <v>#N/A</v>
      </c>
      <c r="N32" s="38"/>
      <c r="P32" s="10" t="s">
        <v>916</v>
      </c>
      <c r="Q32" s="151" t="s">
        <v>919</v>
      </c>
    </row>
    <row r="33" spans="1:14" ht="25.5" customHeight="1" x14ac:dyDescent="0.15">
      <c r="A33" s="51">
        <v>11</v>
      </c>
      <c r="B33" s="41"/>
      <c r="C33" s="217"/>
      <c r="D33" s="216"/>
      <c r="E33" s="59"/>
      <c r="F33" s="59"/>
      <c r="G33" s="61"/>
      <c r="H33" s="104"/>
      <c r="I33" s="140"/>
      <c r="J33" s="191" t="e">
        <f t="shared" si="2"/>
        <v>#N/A</v>
      </c>
      <c r="K33" s="104"/>
      <c r="L33" s="140"/>
      <c r="M33" s="224" t="e">
        <f t="shared" si="3"/>
        <v>#N/A</v>
      </c>
      <c r="N33" s="38"/>
    </row>
    <row r="34" spans="1:14" ht="25.5" customHeight="1" x14ac:dyDescent="0.15">
      <c r="A34" s="51">
        <v>12</v>
      </c>
      <c r="B34" s="41"/>
      <c r="C34" s="217"/>
      <c r="D34" s="216"/>
      <c r="E34" s="59"/>
      <c r="F34" s="59"/>
      <c r="G34" s="61"/>
      <c r="H34" s="104"/>
      <c r="I34" s="140"/>
      <c r="J34" s="191" t="e">
        <f t="shared" si="2"/>
        <v>#N/A</v>
      </c>
      <c r="K34" s="104"/>
      <c r="L34" s="140"/>
      <c r="M34" s="224" t="e">
        <f t="shared" si="3"/>
        <v>#N/A</v>
      </c>
      <c r="N34" s="38"/>
    </row>
    <row r="35" spans="1:14" ht="25.5" customHeight="1" x14ac:dyDescent="0.15">
      <c r="A35" s="51">
        <v>13</v>
      </c>
      <c r="B35" s="41"/>
      <c r="C35" s="217"/>
      <c r="D35" s="216"/>
      <c r="E35" s="59"/>
      <c r="F35" s="59"/>
      <c r="G35" s="61"/>
      <c r="H35" s="104"/>
      <c r="I35" s="140"/>
      <c r="J35" s="191" t="e">
        <f t="shared" si="2"/>
        <v>#N/A</v>
      </c>
      <c r="K35" s="104"/>
      <c r="L35" s="140"/>
      <c r="M35" s="224" t="e">
        <f t="shared" si="3"/>
        <v>#N/A</v>
      </c>
      <c r="N35" s="38"/>
    </row>
    <row r="36" spans="1:14" ht="25.5" customHeight="1" x14ac:dyDescent="0.15">
      <c r="A36" s="51">
        <v>14</v>
      </c>
      <c r="B36" s="41"/>
      <c r="C36" s="217"/>
      <c r="D36" s="216"/>
      <c r="E36" s="59"/>
      <c r="F36" s="59"/>
      <c r="G36" s="61"/>
      <c r="H36" s="104"/>
      <c r="I36" s="140"/>
      <c r="J36" s="191" t="e">
        <f t="shared" si="2"/>
        <v>#N/A</v>
      </c>
      <c r="K36" s="104"/>
      <c r="L36" s="140"/>
      <c r="M36" s="224" t="e">
        <f t="shared" si="3"/>
        <v>#N/A</v>
      </c>
      <c r="N36" s="38"/>
    </row>
    <row r="37" spans="1:14" ht="25.5" customHeight="1" x14ac:dyDescent="0.15">
      <c r="A37" s="51">
        <v>15</v>
      </c>
      <c r="B37" s="41"/>
      <c r="C37" s="217"/>
      <c r="D37" s="216"/>
      <c r="E37" s="59"/>
      <c r="F37" s="59"/>
      <c r="G37" s="61"/>
      <c r="H37" s="104"/>
      <c r="I37" s="140"/>
      <c r="J37" s="191" t="e">
        <f t="shared" si="2"/>
        <v>#N/A</v>
      </c>
      <c r="K37" s="104"/>
      <c r="L37" s="140"/>
      <c r="M37" s="224" t="e">
        <f t="shared" si="3"/>
        <v>#N/A</v>
      </c>
      <c r="N37" s="38"/>
    </row>
    <row r="38" spans="1:14" ht="25.5" customHeight="1" x14ac:dyDescent="0.15">
      <c r="A38" s="51">
        <v>16</v>
      </c>
      <c r="B38" s="41"/>
      <c r="C38" s="217"/>
      <c r="D38" s="216"/>
      <c r="E38" s="59"/>
      <c r="F38" s="59"/>
      <c r="G38" s="61"/>
      <c r="H38" s="104"/>
      <c r="I38" s="140"/>
      <c r="J38" s="191" t="e">
        <f t="shared" si="2"/>
        <v>#N/A</v>
      </c>
      <c r="K38" s="104"/>
      <c r="L38" s="140"/>
      <c r="M38" s="224" t="e">
        <f t="shared" si="3"/>
        <v>#N/A</v>
      </c>
      <c r="N38" s="38"/>
    </row>
    <row r="39" spans="1:14" ht="25.5" customHeight="1" x14ac:dyDescent="0.15">
      <c r="A39" s="51">
        <v>17</v>
      </c>
      <c r="B39" s="41"/>
      <c r="C39" s="217"/>
      <c r="D39" s="216"/>
      <c r="E39" s="59"/>
      <c r="F39" s="59"/>
      <c r="G39" s="61"/>
      <c r="H39" s="104"/>
      <c r="I39" s="140"/>
      <c r="J39" s="191" t="e">
        <f t="shared" si="2"/>
        <v>#N/A</v>
      </c>
      <c r="K39" s="104"/>
      <c r="L39" s="140"/>
      <c r="M39" s="224" t="e">
        <f t="shared" si="3"/>
        <v>#N/A</v>
      </c>
      <c r="N39" s="38"/>
    </row>
    <row r="40" spans="1:14" ht="25.5" customHeight="1" x14ac:dyDescent="0.15">
      <c r="A40" s="51">
        <v>18</v>
      </c>
      <c r="B40" s="41"/>
      <c r="C40" s="217"/>
      <c r="D40" s="216"/>
      <c r="E40" s="59"/>
      <c r="F40" s="59"/>
      <c r="G40" s="61"/>
      <c r="H40" s="104"/>
      <c r="I40" s="140"/>
      <c r="J40" s="191" t="e">
        <f t="shared" si="2"/>
        <v>#N/A</v>
      </c>
      <c r="K40" s="104"/>
      <c r="L40" s="140"/>
      <c r="M40" s="224" t="e">
        <f t="shared" si="3"/>
        <v>#N/A</v>
      </c>
      <c r="N40" s="38"/>
    </row>
    <row r="41" spans="1:14" ht="25.5" customHeight="1" x14ac:dyDescent="0.15">
      <c r="A41" s="51">
        <v>19</v>
      </c>
      <c r="B41" s="41"/>
      <c r="C41" s="217"/>
      <c r="D41" s="216"/>
      <c r="E41" s="59"/>
      <c r="F41" s="59"/>
      <c r="G41" s="61"/>
      <c r="H41" s="104"/>
      <c r="I41" s="140"/>
      <c r="J41" s="191" t="e">
        <f t="shared" si="2"/>
        <v>#N/A</v>
      </c>
      <c r="K41" s="104"/>
      <c r="L41" s="140"/>
      <c r="M41" s="224" t="e">
        <f t="shared" si="3"/>
        <v>#N/A</v>
      </c>
      <c r="N41" s="38"/>
    </row>
    <row r="42" spans="1:14" ht="25.5" customHeight="1" x14ac:dyDescent="0.15">
      <c r="A42" s="51">
        <v>20</v>
      </c>
      <c r="B42" s="41"/>
      <c r="C42" s="217"/>
      <c r="D42" s="216"/>
      <c r="E42" s="59"/>
      <c r="F42" s="59"/>
      <c r="G42" s="61"/>
      <c r="H42" s="104"/>
      <c r="I42" s="140"/>
      <c r="J42" s="191" t="e">
        <f t="shared" si="2"/>
        <v>#N/A</v>
      </c>
      <c r="K42" s="104"/>
      <c r="L42" s="140"/>
      <c r="M42" s="224" t="e">
        <f t="shared" si="3"/>
        <v>#N/A</v>
      </c>
    </row>
    <row r="43" spans="1:14" ht="25.5" customHeight="1" x14ac:dyDescent="0.15">
      <c r="A43" s="51">
        <v>21</v>
      </c>
      <c r="B43" s="41"/>
      <c r="C43" s="217"/>
      <c r="D43" s="216"/>
      <c r="E43" s="59"/>
      <c r="F43" s="59"/>
      <c r="G43" s="61"/>
      <c r="H43" s="104"/>
      <c r="I43" s="140"/>
      <c r="J43" s="191" t="e">
        <f t="shared" si="2"/>
        <v>#N/A</v>
      </c>
      <c r="K43" s="104"/>
      <c r="L43" s="140"/>
      <c r="M43" s="224" t="e">
        <f t="shared" si="3"/>
        <v>#N/A</v>
      </c>
    </row>
    <row r="44" spans="1:14" ht="25.5" customHeight="1" x14ac:dyDescent="0.15">
      <c r="A44" s="51">
        <v>22</v>
      </c>
      <c r="B44" s="41"/>
      <c r="C44" s="217"/>
      <c r="D44" s="216"/>
      <c r="E44" s="59"/>
      <c r="F44" s="59"/>
      <c r="G44" s="61"/>
      <c r="H44" s="104"/>
      <c r="I44" s="140"/>
      <c r="J44" s="191" t="e">
        <f t="shared" si="2"/>
        <v>#N/A</v>
      </c>
      <c r="K44" s="104"/>
      <c r="L44" s="140"/>
      <c r="M44" s="224" t="e">
        <f t="shared" si="3"/>
        <v>#N/A</v>
      </c>
    </row>
    <row r="45" spans="1:14" ht="25.5" customHeight="1" x14ac:dyDescent="0.15">
      <c r="A45" s="51">
        <v>23</v>
      </c>
      <c r="B45" s="41"/>
      <c r="C45" s="217"/>
      <c r="D45" s="216"/>
      <c r="E45" s="59"/>
      <c r="F45" s="59"/>
      <c r="G45" s="61"/>
      <c r="H45" s="104"/>
      <c r="I45" s="140"/>
      <c r="J45" s="191" t="e">
        <f t="shared" si="2"/>
        <v>#N/A</v>
      </c>
      <c r="K45" s="104"/>
      <c r="L45" s="140"/>
      <c r="M45" s="224" t="e">
        <f t="shared" si="3"/>
        <v>#N/A</v>
      </c>
    </row>
    <row r="46" spans="1:14" ht="25.5" customHeight="1" x14ac:dyDescent="0.15">
      <c r="A46" s="51">
        <v>24</v>
      </c>
      <c r="B46" s="41"/>
      <c r="C46" s="217"/>
      <c r="D46" s="216"/>
      <c r="E46" s="59"/>
      <c r="F46" s="59"/>
      <c r="G46" s="61"/>
      <c r="H46" s="104"/>
      <c r="I46" s="140"/>
      <c r="J46" s="191" t="e">
        <f t="shared" si="2"/>
        <v>#N/A</v>
      </c>
      <c r="K46" s="104"/>
      <c r="L46" s="140"/>
      <c r="M46" s="224" t="e">
        <f t="shared" si="3"/>
        <v>#N/A</v>
      </c>
    </row>
    <row r="47" spans="1:14" ht="25.5" customHeight="1" x14ac:dyDescent="0.15">
      <c r="A47" s="51">
        <v>25</v>
      </c>
      <c r="B47" s="41"/>
      <c r="C47" s="217"/>
      <c r="D47" s="216"/>
      <c r="E47" s="59"/>
      <c r="F47" s="59"/>
      <c r="G47" s="61"/>
      <c r="H47" s="104"/>
      <c r="I47" s="140"/>
      <c r="J47" s="191" t="e">
        <f t="shared" si="2"/>
        <v>#N/A</v>
      </c>
      <c r="K47" s="104"/>
      <c r="L47" s="140"/>
      <c r="M47" s="224" t="e">
        <f t="shared" si="3"/>
        <v>#N/A</v>
      </c>
    </row>
    <row r="48" spans="1:14" ht="25.5" customHeight="1" x14ac:dyDescent="0.15">
      <c r="A48" s="51">
        <v>26</v>
      </c>
      <c r="B48" s="41"/>
      <c r="C48" s="217"/>
      <c r="D48" s="216"/>
      <c r="E48" s="59"/>
      <c r="F48" s="59"/>
      <c r="G48" s="61"/>
      <c r="H48" s="104"/>
      <c r="I48" s="140"/>
      <c r="J48" s="191" t="e">
        <f t="shared" si="2"/>
        <v>#N/A</v>
      </c>
      <c r="K48" s="104"/>
      <c r="L48" s="140"/>
      <c r="M48" s="224" t="e">
        <f t="shared" si="3"/>
        <v>#N/A</v>
      </c>
    </row>
    <row r="49" spans="1:17" ht="25.5" customHeight="1" x14ac:dyDescent="0.15">
      <c r="A49" s="51">
        <v>27</v>
      </c>
      <c r="B49" s="41"/>
      <c r="C49" s="217"/>
      <c r="D49" s="216"/>
      <c r="E49" s="59"/>
      <c r="F49" s="59"/>
      <c r="G49" s="61"/>
      <c r="H49" s="104"/>
      <c r="I49" s="140"/>
      <c r="J49" s="191" t="e">
        <f t="shared" si="2"/>
        <v>#N/A</v>
      </c>
      <c r="K49" s="104"/>
      <c r="L49" s="140"/>
      <c r="M49" s="224" t="e">
        <f t="shared" si="3"/>
        <v>#N/A</v>
      </c>
    </row>
    <row r="50" spans="1:17" ht="25.5" customHeight="1" x14ac:dyDescent="0.15">
      <c r="A50" s="51">
        <v>28</v>
      </c>
      <c r="B50" s="41"/>
      <c r="C50" s="217"/>
      <c r="D50" s="216"/>
      <c r="E50" s="59"/>
      <c r="F50" s="59"/>
      <c r="G50" s="61"/>
      <c r="H50" s="104"/>
      <c r="I50" s="140"/>
      <c r="J50" s="191" t="e">
        <f t="shared" si="2"/>
        <v>#N/A</v>
      </c>
      <c r="K50" s="104"/>
      <c r="L50" s="140"/>
      <c r="M50" s="224" t="e">
        <f t="shared" si="3"/>
        <v>#N/A</v>
      </c>
    </row>
    <row r="51" spans="1:17" ht="25.5" customHeight="1" x14ac:dyDescent="0.15">
      <c r="A51" s="51">
        <v>29</v>
      </c>
      <c r="B51" s="41"/>
      <c r="C51" s="217"/>
      <c r="D51" s="216"/>
      <c r="E51" s="59"/>
      <c r="F51" s="59"/>
      <c r="G51" s="61"/>
      <c r="H51" s="104"/>
      <c r="I51" s="140"/>
      <c r="J51" s="191" t="e">
        <f t="shared" si="2"/>
        <v>#N/A</v>
      </c>
      <c r="K51" s="104"/>
      <c r="L51" s="140"/>
      <c r="M51" s="224" t="e">
        <f t="shared" si="3"/>
        <v>#N/A</v>
      </c>
      <c r="P51" s="38"/>
      <c r="Q51" s="38"/>
    </row>
    <row r="52" spans="1:17" ht="25.5" customHeight="1" thickBot="1" x14ac:dyDescent="0.2">
      <c r="A52" s="52">
        <v>30</v>
      </c>
      <c r="B52" s="98"/>
      <c r="C52" s="81"/>
      <c r="D52" s="53"/>
      <c r="E52" s="82"/>
      <c r="F52" s="141"/>
      <c r="G52" s="71"/>
      <c r="H52" s="106"/>
      <c r="I52" s="142"/>
      <c r="J52" s="192" t="e">
        <f t="shared" si="2"/>
        <v>#N/A</v>
      </c>
      <c r="K52" s="106"/>
      <c r="L52" s="142"/>
      <c r="M52" s="225" t="e">
        <f t="shared" si="3"/>
        <v>#N/A</v>
      </c>
    </row>
    <row r="53" spans="1:17" s="38" customFormat="1" ht="20.25" customHeight="1" x14ac:dyDescent="0.15">
      <c r="A53" s="37"/>
      <c r="B53" s="37"/>
      <c r="C53" s="37"/>
      <c r="D53" s="37"/>
      <c r="E53" s="143"/>
      <c r="F53" s="143"/>
      <c r="G53" s="144"/>
      <c r="H53" s="145"/>
      <c r="I53" s="145"/>
      <c r="J53" s="145"/>
      <c r="K53" s="145"/>
      <c r="L53" s="145"/>
      <c r="M53" s="145"/>
      <c r="P53" s="10"/>
      <c r="Q53" s="10"/>
    </row>
  </sheetData>
  <mergeCells count="21">
    <mergeCell ref="F17:G17"/>
    <mergeCell ref="A1:O1"/>
    <mergeCell ref="C6:D6"/>
    <mergeCell ref="C9:C10"/>
    <mergeCell ref="D9:E9"/>
    <mergeCell ref="E6:K6"/>
    <mergeCell ref="H16:J16"/>
    <mergeCell ref="H14:J14"/>
    <mergeCell ref="D8:G8"/>
    <mergeCell ref="I8:K8"/>
    <mergeCell ref="D13:D17"/>
    <mergeCell ref="H17:J17"/>
    <mergeCell ref="D10:L10"/>
    <mergeCell ref="I9:L9"/>
    <mergeCell ref="F14:G14"/>
    <mergeCell ref="F13:G13"/>
    <mergeCell ref="H13:K13"/>
    <mergeCell ref="D11:F11"/>
    <mergeCell ref="F15:G15"/>
    <mergeCell ref="H15:J15"/>
    <mergeCell ref="I11:L11"/>
  </mergeCells>
  <phoneticPr fontId="4"/>
  <dataValidations count="3">
    <dataValidation type="list" allowBlank="1" showInputMessage="1" showErrorMessage="1" sqref="E6:K6" xr:uid="{00000000-0002-0000-0200-000000000000}">
      <formula1>$P$6</formula1>
    </dataValidation>
    <dataValidation type="list" allowBlank="1" showInputMessage="1" showErrorMessage="1" sqref="H22 K22" xr:uid="{00000000-0002-0000-0200-000001000000}">
      <formula1>$P$23:$P$32</formula1>
    </dataValidation>
    <dataValidation type="list" allowBlank="1" showInputMessage="1" showErrorMessage="1" sqref="H23:H52 K23:K52" xr:uid="{E17DAA24-509B-48FF-BD1D-48784B1AD62D}">
      <formula1>$P$22:$P$32</formula1>
    </dataValidation>
  </dataValidations>
  <pageMargins left="0.59055118110236227" right="0.59055118110236227" top="0.59055118110236227" bottom="0.62992125984251968" header="0.51181102362204722" footer="0.55118110236220474"/>
  <pageSetup paperSize="9" scale="50"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52"/>
  <sheetViews>
    <sheetView topLeftCell="E1" workbookViewId="0">
      <selection activeCell="I75" sqref="I75"/>
    </sheetView>
  </sheetViews>
  <sheetFormatPr defaultColWidth="10.28515625" defaultRowHeight="13.5" x14ac:dyDescent="0.15"/>
  <cols>
    <col min="1" max="1" width="9.7109375" style="110" bestFit="1" customWidth="1"/>
    <col min="2" max="2" width="23.85546875" style="110" bestFit="1" customWidth="1"/>
    <col min="3" max="3" width="27.7109375" style="110" bestFit="1" customWidth="1"/>
    <col min="4" max="4" width="9.7109375" style="110" bestFit="1" customWidth="1"/>
    <col min="5" max="5" width="18.85546875" style="110" customWidth="1"/>
    <col min="6" max="6" width="26.140625" style="110" customWidth="1"/>
    <col min="7" max="7" width="10.28515625" style="84" customWidth="1"/>
    <col min="8" max="8" width="16.140625" style="84" bestFit="1" customWidth="1"/>
    <col min="9" max="9" width="28.7109375" style="84" customWidth="1"/>
    <col min="10" max="10" width="10.28515625" style="84" customWidth="1"/>
    <col min="11" max="11" width="18.5703125" style="84" customWidth="1"/>
    <col min="12" max="12" width="21.28515625" style="84" bestFit="1" customWidth="1"/>
    <col min="13" max="13" width="10.28515625" style="84"/>
    <col min="14" max="14" width="26.42578125" style="84" bestFit="1" customWidth="1"/>
    <col min="15" max="15" width="29" style="84" bestFit="1" customWidth="1"/>
    <col min="16" max="16384" width="10.28515625" style="110"/>
  </cols>
  <sheetData>
    <row r="1" spans="1:15" s="84" customFormat="1" ht="21.75" customHeight="1" thickBot="1" x14ac:dyDescent="0.2">
      <c r="A1" s="300" t="s">
        <v>953</v>
      </c>
      <c r="B1" s="301"/>
      <c r="C1" s="302"/>
      <c r="D1" s="300" t="s">
        <v>954</v>
      </c>
      <c r="E1" s="301"/>
      <c r="F1" s="302"/>
      <c r="G1" s="303" t="s">
        <v>346</v>
      </c>
      <c r="H1" s="301"/>
      <c r="I1" s="302"/>
      <c r="J1" s="304" t="s">
        <v>347</v>
      </c>
      <c r="K1" s="301"/>
      <c r="L1" s="302"/>
      <c r="M1" s="305" t="s">
        <v>629</v>
      </c>
      <c r="N1" s="301"/>
      <c r="O1" s="302"/>
    </row>
    <row r="2" spans="1:15" x14ac:dyDescent="0.15">
      <c r="A2" s="197">
        <v>380000</v>
      </c>
      <c r="B2" s="198" t="s">
        <v>37</v>
      </c>
      <c r="C2" s="199" t="s">
        <v>38</v>
      </c>
      <c r="D2" s="197">
        <v>490001</v>
      </c>
      <c r="E2" s="198" t="s">
        <v>1033</v>
      </c>
      <c r="F2" s="199" t="s">
        <v>1034</v>
      </c>
      <c r="G2" s="107">
        <v>383001</v>
      </c>
      <c r="H2" s="90" t="s">
        <v>671</v>
      </c>
      <c r="I2" s="108" t="s">
        <v>472</v>
      </c>
      <c r="J2" s="101">
        <v>385000</v>
      </c>
      <c r="K2" s="200" t="s">
        <v>669</v>
      </c>
      <c r="L2" s="109" t="s">
        <v>670</v>
      </c>
      <c r="M2" s="101">
        <v>388001</v>
      </c>
      <c r="N2" s="200" t="s">
        <v>955</v>
      </c>
      <c r="O2" s="109" t="s">
        <v>630</v>
      </c>
    </row>
    <row r="3" spans="1:15" x14ac:dyDescent="0.15">
      <c r="A3" s="179">
        <v>380001</v>
      </c>
      <c r="B3" s="111" t="s">
        <v>571</v>
      </c>
      <c r="C3" s="112" t="s">
        <v>572</v>
      </c>
      <c r="D3" s="179">
        <v>490010</v>
      </c>
      <c r="E3" s="111" t="s">
        <v>787</v>
      </c>
      <c r="F3" s="112" t="s">
        <v>788</v>
      </c>
      <c r="G3" s="86">
        <v>383091</v>
      </c>
      <c r="H3" s="85" t="s">
        <v>1066</v>
      </c>
      <c r="I3" s="113" t="s">
        <v>50</v>
      </c>
      <c r="J3" s="102">
        <v>385001</v>
      </c>
      <c r="K3" s="85" t="s">
        <v>671</v>
      </c>
      <c r="L3" s="87" t="s">
        <v>672</v>
      </c>
      <c r="M3" s="102">
        <v>388002</v>
      </c>
      <c r="N3" s="85" t="s">
        <v>956</v>
      </c>
      <c r="O3" s="87" t="s">
        <v>631</v>
      </c>
    </row>
    <row r="4" spans="1:15" x14ac:dyDescent="0.15">
      <c r="A4" s="179">
        <v>380003</v>
      </c>
      <c r="B4" s="111" t="s">
        <v>39</v>
      </c>
      <c r="C4" s="112" t="s">
        <v>40</v>
      </c>
      <c r="D4" s="179">
        <v>490016</v>
      </c>
      <c r="E4" s="111" t="s">
        <v>304</v>
      </c>
      <c r="F4" s="112" t="s">
        <v>305</v>
      </c>
      <c r="G4" s="86">
        <v>383092</v>
      </c>
      <c r="H4" s="85" t="s">
        <v>957</v>
      </c>
      <c r="I4" s="113" t="s">
        <v>345</v>
      </c>
      <c r="J4" s="102">
        <v>385002</v>
      </c>
      <c r="K4" s="85" t="s">
        <v>371</v>
      </c>
      <c r="L4" s="87" t="s">
        <v>222</v>
      </c>
      <c r="M4" s="102">
        <v>388003</v>
      </c>
      <c r="N4" s="85" t="s">
        <v>632</v>
      </c>
      <c r="O4" s="87" t="s">
        <v>633</v>
      </c>
    </row>
    <row r="5" spans="1:15" x14ac:dyDescent="0.15">
      <c r="A5" s="179">
        <v>380005</v>
      </c>
      <c r="B5" s="111" t="s">
        <v>41</v>
      </c>
      <c r="C5" s="112" t="s">
        <v>42</v>
      </c>
      <c r="D5" s="179">
        <v>490024</v>
      </c>
      <c r="E5" s="111" t="s">
        <v>789</v>
      </c>
      <c r="F5" s="112" t="s">
        <v>790</v>
      </c>
      <c r="G5" s="86">
        <v>383101</v>
      </c>
      <c r="H5" s="85" t="s">
        <v>473</v>
      </c>
      <c r="I5" s="113" t="s">
        <v>105</v>
      </c>
      <c r="J5" s="102">
        <v>385003</v>
      </c>
      <c r="K5" s="85" t="s">
        <v>372</v>
      </c>
      <c r="L5" s="87" t="s">
        <v>223</v>
      </c>
      <c r="M5" s="102">
        <v>388004</v>
      </c>
      <c r="N5" s="85" t="s">
        <v>958</v>
      </c>
      <c r="O5" s="87" t="s">
        <v>634</v>
      </c>
    </row>
    <row r="6" spans="1:15" x14ac:dyDescent="0.15">
      <c r="A6" s="179">
        <v>380006</v>
      </c>
      <c r="B6" s="111" t="s">
        <v>43</v>
      </c>
      <c r="C6" s="112" t="s">
        <v>44</v>
      </c>
      <c r="D6" s="179">
        <v>490025</v>
      </c>
      <c r="E6" s="111" t="s">
        <v>791</v>
      </c>
      <c r="F6" s="112" t="s">
        <v>792</v>
      </c>
      <c r="G6" s="86">
        <v>383102</v>
      </c>
      <c r="H6" s="85" t="s">
        <v>474</v>
      </c>
      <c r="I6" s="113" t="s">
        <v>106</v>
      </c>
      <c r="J6" s="102">
        <v>385004</v>
      </c>
      <c r="K6" s="85" t="s">
        <v>373</v>
      </c>
      <c r="L6" s="87" t="s">
        <v>224</v>
      </c>
      <c r="M6" s="102">
        <v>388005</v>
      </c>
      <c r="N6" s="85" t="s">
        <v>959</v>
      </c>
      <c r="O6" s="87" t="s">
        <v>635</v>
      </c>
    </row>
    <row r="7" spans="1:15" x14ac:dyDescent="0.15">
      <c r="A7" s="179">
        <v>380008</v>
      </c>
      <c r="B7" s="111" t="s">
        <v>45</v>
      </c>
      <c r="C7" s="112" t="s">
        <v>46</v>
      </c>
      <c r="D7" s="179">
        <v>490034</v>
      </c>
      <c r="E7" s="111" t="s">
        <v>464</v>
      </c>
      <c r="F7" s="112" t="s">
        <v>306</v>
      </c>
      <c r="G7" s="86">
        <v>383103</v>
      </c>
      <c r="H7" s="85" t="s">
        <v>430</v>
      </c>
      <c r="I7" s="113" t="s">
        <v>107</v>
      </c>
      <c r="J7" s="102">
        <v>385006</v>
      </c>
      <c r="K7" s="85" t="s">
        <v>374</v>
      </c>
      <c r="L7" s="87" t="s">
        <v>128</v>
      </c>
      <c r="M7" s="102">
        <v>388006</v>
      </c>
      <c r="N7" s="85" t="s">
        <v>636</v>
      </c>
      <c r="O7" s="87" t="s">
        <v>637</v>
      </c>
    </row>
    <row r="8" spans="1:15" x14ac:dyDescent="0.15">
      <c r="A8" s="179">
        <v>380009</v>
      </c>
      <c r="B8" s="111" t="s">
        <v>47</v>
      </c>
      <c r="C8" s="112" t="s">
        <v>48</v>
      </c>
      <c r="D8" s="179">
        <v>490051</v>
      </c>
      <c r="E8" s="111" t="s">
        <v>960</v>
      </c>
      <c r="F8" s="112" t="s">
        <v>961</v>
      </c>
      <c r="G8" s="86">
        <v>383104</v>
      </c>
      <c r="H8" s="85" t="s">
        <v>450</v>
      </c>
      <c r="I8" s="113" t="s">
        <v>108</v>
      </c>
      <c r="J8" s="102">
        <v>385007</v>
      </c>
      <c r="K8" s="85" t="s">
        <v>375</v>
      </c>
      <c r="L8" s="87" t="s">
        <v>127</v>
      </c>
      <c r="M8" s="102">
        <v>388007</v>
      </c>
      <c r="N8" s="85" t="s">
        <v>962</v>
      </c>
      <c r="O8" s="87" t="s">
        <v>638</v>
      </c>
    </row>
    <row r="9" spans="1:15" x14ac:dyDescent="0.15">
      <c r="A9" s="179">
        <v>380014</v>
      </c>
      <c r="B9" s="111" t="s">
        <v>51</v>
      </c>
      <c r="C9" s="112" t="s">
        <v>52</v>
      </c>
      <c r="D9" s="179">
        <v>490053</v>
      </c>
      <c r="E9" s="111" t="s">
        <v>795</v>
      </c>
      <c r="F9" s="112" t="s">
        <v>796</v>
      </c>
      <c r="G9" s="86">
        <v>383105</v>
      </c>
      <c r="H9" s="85" t="s">
        <v>475</v>
      </c>
      <c r="I9" s="113" t="s">
        <v>109</v>
      </c>
      <c r="J9" s="102">
        <v>385008</v>
      </c>
      <c r="K9" s="85" t="s">
        <v>376</v>
      </c>
      <c r="L9" s="87" t="s">
        <v>225</v>
      </c>
      <c r="M9" s="102">
        <v>388008</v>
      </c>
      <c r="N9" s="85" t="s">
        <v>963</v>
      </c>
      <c r="O9" s="87" t="s">
        <v>733</v>
      </c>
    </row>
    <row r="10" spans="1:15" x14ac:dyDescent="0.15">
      <c r="A10" s="179">
        <v>380019</v>
      </c>
      <c r="B10" s="111" t="s">
        <v>53</v>
      </c>
      <c r="C10" s="112" t="s">
        <v>54</v>
      </c>
      <c r="D10" s="179">
        <v>490058</v>
      </c>
      <c r="E10" s="111" t="s">
        <v>799</v>
      </c>
      <c r="F10" s="112" t="s">
        <v>800</v>
      </c>
      <c r="G10" s="86">
        <v>383106</v>
      </c>
      <c r="H10" s="85" t="s">
        <v>476</v>
      </c>
      <c r="I10" s="113" t="s">
        <v>110</v>
      </c>
      <c r="J10" s="102">
        <v>385009</v>
      </c>
      <c r="K10" s="85" t="s">
        <v>377</v>
      </c>
      <c r="L10" s="87" t="s">
        <v>226</v>
      </c>
      <c r="M10" s="102">
        <v>388009</v>
      </c>
      <c r="N10" s="85" t="s">
        <v>673</v>
      </c>
      <c r="O10" s="87" t="s">
        <v>639</v>
      </c>
    </row>
    <row r="11" spans="1:15" x14ac:dyDescent="0.15">
      <c r="A11" s="179">
        <v>380020</v>
      </c>
      <c r="B11" s="111" t="s">
        <v>674</v>
      </c>
      <c r="C11" s="112" t="s">
        <v>573</v>
      </c>
      <c r="D11" s="179">
        <v>490062</v>
      </c>
      <c r="E11" s="111" t="s">
        <v>307</v>
      </c>
      <c r="F11" s="112" t="s">
        <v>308</v>
      </c>
      <c r="G11" s="86">
        <v>383107</v>
      </c>
      <c r="H11" s="85" t="s">
        <v>477</v>
      </c>
      <c r="I11" s="113" t="s">
        <v>111</v>
      </c>
      <c r="J11" s="102">
        <v>385010</v>
      </c>
      <c r="K11" s="85" t="s">
        <v>378</v>
      </c>
      <c r="L11" s="87" t="s">
        <v>227</v>
      </c>
      <c r="M11" s="102">
        <v>388010</v>
      </c>
      <c r="N11" s="85" t="s">
        <v>640</v>
      </c>
      <c r="O11" s="87" t="s">
        <v>641</v>
      </c>
    </row>
    <row r="12" spans="1:15" x14ac:dyDescent="0.15">
      <c r="A12" s="179">
        <v>380021</v>
      </c>
      <c r="B12" s="111" t="s">
        <v>55</v>
      </c>
      <c r="C12" s="112" t="s">
        <v>56</v>
      </c>
      <c r="D12" s="179">
        <v>490064</v>
      </c>
      <c r="E12" s="111" t="s">
        <v>801</v>
      </c>
      <c r="F12" s="112" t="s">
        <v>802</v>
      </c>
      <c r="G12" s="86">
        <v>383108</v>
      </c>
      <c r="H12" s="85" t="s">
        <v>478</v>
      </c>
      <c r="I12" s="113" t="s">
        <v>112</v>
      </c>
      <c r="J12" s="102">
        <v>385011</v>
      </c>
      <c r="K12" s="85" t="s">
        <v>379</v>
      </c>
      <c r="L12" s="87" t="s">
        <v>228</v>
      </c>
      <c r="M12" s="102">
        <v>388011</v>
      </c>
      <c r="N12" s="85" t="s">
        <v>642</v>
      </c>
      <c r="O12" s="87" t="s">
        <v>643</v>
      </c>
    </row>
    <row r="13" spans="1:15" x14ac:dyDescent="0.15">
      <c r="A13" s="179">
        <v>380022</v>
      </c>
      <c r="B13" s="111" t="s">
        <v>57</v>
      </c>
      <c r="C13" s="112" t="s">
        <v>58</v>
      </c>
      <c r="D13" s="179">
        <v>490066</v>
      </c>
      <c r="E13" s="111" t="s">
        <v>309</v>
      </c>
      <c r="F13" s="112" t="s">
        <v>310</v>
      </c>
      <c r="G13" s="86">
        <v>383109</v>
      </c>
      <c r="H13" s="85" t="s">
        <v>479</v>
      </c>
      <c r="I13" s="113" t="s">
        <v>113</v>
      </c>
      <c r="J13" s="102">
        <v>385013</v>
      </c>
      <c r="K13" s="85" t="s">
        <v>380</v>
      </c>
      <c r="L13" s="87" t="s">
        <v>229</v>
      </c>
      <c r="M13" s="102">
        <v>388012</v>
      </c>
      <c r="N13" s="85" t="s">
        <v>644</v>
      </c>
      <c r="O13" s="87" t="s">
        <v>645</v>
      </c>
    </row>
    <row r="14" spans="1:15" x14ac:dyDescent="0.15">
      <c r="A14" s="179">
        <v>380023</v>
      </c>
      <c r="B14" s="111" t="s">
        <v>59</v>
      </c>
      <c r="C14" s="112" t="s">
        <v>60</v>
      </c>
      <c r="D14" s="179">
        <v>490068</v>
      </c>
      <c r="E14" s="111" t="s">
        <v>311</v>
      </c>
      <c r="F14" s="112" t="s">
        <v>312</v>
      </c>
      <c r="G14" s="86">
        <v>383110</v>
      </c>
      <c r="H14" s="85" t="s">
        <v>429</v>
      </c>
      <c r="I14" s="113" t="s">
        <v>114</v>
      </c>
      <c r="J14" s="102">
        <v>385014</v>
      </c>
      <c r="K14" s="85" t="s">
        <v>381</v>
      </c>
      <c r="L14" s="87" t="s">
        <v>230</v>
      </c>
      <c r="M14" s="102">
        <v>388013</v>
      </c>
      <c r="N14" s="85" t="s">
        <v>646</v>
      </c>
      <c r="O14" s="87" t="s">
        <v>647</v>
      </c>
    </row>
    <row r="15" spans="1:15" x14ac:dyDescent="0.15">
      <c r="A15" s="179">
        <v>380026</v>
      </c>
      <c r="B15" s="111" t="s">
        <v>61</v>
      </c>
      <c r="C15" s="112" t="s">
        <v>62</v>
      </c>
      <c r="D15" s="179">
        <v>490069</v>
      </c>
      <c r="E15" s="111" t="s">
        <v>803</v>
      </c>
      <c r="F15" s="112" t="s">
        <v>804</v>
      </c>
      <c r="G15" s="86">
        <v>383111</v>
      </c>
      <c r="H15" s="85" t="s">
        <v>480</v>
      </c>
      <c r="I15" s="113" t="s">
        <v>115</v>
      </c>
      <c r="J15" s="102">
        <v>385018</v>
      </c>
      <c r="K15" s="85" t="s">
        <v>382</v>
      </c>
      <c r="L15" s="87" t="s">
        <v>231</v>
      </c>
      <c r="M15" s="102">
        <v>388014</v>
      </c>
      <c r="N15" s="85" t="s">
        <v>966</v>
      </c>
      <c r="O15" s="87" t="s">
        <v>648</v>
      </c>
    </row>
    <row r="16" spans="1:15" x14ac:dyDescent="0.15">
      <c r="A16" s="179">
        <v>380027</v>
      </c>
      <c r="B16" s="111" t="s">
        <v>63</v>
      </c>
      <c r="C16" s="112" t="s">
        <v>64</v>
      </c>
      <c r="D16" s="179">
        <v>490070</v>
      </c>
      <c r="E16" s="111" t="s">
        <v>964</v>
      </c>
      <c r="F16" s="112" t="s">
        <v>965</v>
      </c>
      <c r="G16" s="86">
        <v>383112</v>
      </c>
      <c r="H16" s="85" t="s">
        <v>481</v>
      </c>
      <c r="I16" s="113" t="s">
        <v>116</v>
      </c>
      <c r="J16" s="102">
        <v>385020</v>
      </c>
      <c r="K16" s="85" t="s">
        <v>383</v>
      </c>
      <c r="L16" s="87" t="s">
        <v>232</v>
      </c>
      <c r="M16" s="102">
        <v>388015</v>
      </c>
      <c r="N16" s="85" t="s">
        <v>649</v>
      </c>
      <c r="O16" s="87" t="s">
        <v>650</v>
      </c>
    </row>
    <row r="17" spans="1:15" x14ac:dyDescent="0.15">
      <c r="A17" s="179">
        <v>380028</v>
      </c>
      <c r="B17" s="111" t="s">
        <v>65</v>
      </c>
      <c r="C17" s="112" t="s">
        <v>66</v>
      </c>
      <c r="D17" s="179">
        <v>490075</v>
      </c>
      <c r="E17" s="111" t="s">
        <v>313</v>
      </c>
      <c r="F17" s="112" t="s">
        <v>314</v>
      </c>
      <c r="G17" s="86">
        <v>383113</v>
      </c>
      <c r="H17" s="85" t="s">
        <v>399</v>
      </c>
      <c r="I17" s="113" t="s">
        <v>117</v>
      </c>
      <c r="J17" s="102">
        <v>385021</v>
      </c>
      <c r="K17" s="85" t="s">
        <v>384</v>
      </c>
      <c r="L17" s="87" t="s">
        <v>233</v>
      </c>
      <c r="M17" s="102">
        <v>388016</v>
      </c>
      <c r="N17" s="85" t="s">
        <v>967</v>
      </c>
      <c r="O17" s="87" t="s">
        <v>651</v>
      </c>
    </row>
    <row r="18" spans="1:15" x14ac:dyDescent="0.15">
      <c r="A18" s="179">
        <v>380029</v>
      </c>
      <c r="B18" s="111" t="s">
        <v>67</v>
      </c>
      <c r="C18" s="112" t="s">
        <v>68</v>
      </c>
      <c r="D18" s="179">
        <v>490096</v>
      </c>
      <c r="E18" s="111" t="s">
        <v>805</v>
      </c>
      <c r="F18" s="112" t="s">
        <v>315</v>
      </c>
      <c r="G18" s="86">
        <v>383114</v>
      </c>
      <c r="H18" s="85" t="s">
        <v>398</v>
      </c>
      <c r="I18" s="113" t="s">
        <v>118</v>
      </c>
      <c r="J18" s="102">
        <v>385022</v>
      </c>
      <c r="K18" s="85" t="s">
        <v>385</v>
      </c>
      <c r="L18" s="87" t="s">
        <v>234</v>
      </c>
      <c r="M18" s="102">
        <v>388017</v>
      </c>
      <c r="N18" s="85" t="s">
        <v>652</v>
      </c>
      <c r="O18" s="87" t="s">
        <v>653</v>
      </c>
    </row>
    <row r="19" spans="1:15" x14ac:dyDescent="0.15">
      <c r="A19" s="179">
        <v>380034</v>
      </c>
      <c r="B19" s="111" t="s">
        <v>69</v>
      </c>
      <c r="C19" s="112" t="s">
        <v>70</v>
      </c>
      <c r="D19" s="179">
        <v>491040</v>
      </c>
      <c r="E19" s="111" t="s">
        <v>968</v>
      </c>
      <c r="F19" s="112" t="s">
        <v>969</v>
      </c>
      <c r="G19" s="86">
        <v>383115</v>
      </c>
      <c r="H19" s="85" t="s">
        <v>483</v>
      </c>
      <c r="I19" s="113" t="s">
        <v>119</v>
      </c>
      <c r="J19" s="102">
        <v>385023</v>
      </c>
      <c r="K19" s="85" t="s">
        <v>386</v>
      </c>
      <c r="L19" s="87" t="s">
        <v>235</v>
      </c>
      <c r="M19" s="102">
        <v>388018</v>
      </c>
      <c r="N19" s="85" t="s">
        <v>970</v>
      </c>
      <c r="O19" s="87" t="s">
        <v>654</v>
      </c>
    </row>
    <row r="20" spans="1:15" x14ac:dyDescent="0.15">
      <c r="A20" s="179">
        <v>380035</v>
      </c>
      <c r="B20" s="111" t="s">
        <v>71</v>
      </c>
      <c r="C20" s="112" t="s">
        <v>72</v>
      </c>
      <c r="D20" s="179">
        <v>492051</v>
      </c>
      <c r="E20" s="111" t="s">
        <v>806</v>
      </c>
      <c r="F20" s="112" t="s">
        <v>807</v>
      </c>
      <c r="G20" s="86">
        <v>383116</v>
      </c>
      <c r="H20" s="85" t="s">
        <v>484</v>
      </c>
      <c r="I20" s="113" t="s">
        <v>120</v>
      </c>
      <c r="J20" s="102">
        <v>385024</v>
      </c>
      <c r="K20" s="85" t="s">
        <v>387</v>
      </c>
      <c r="L20" s="87" t="s">
        <v>236</v>
      </c>
      <c r="M20" s="102">
        <v>388019</v>
      </c>
      <c r="N20" s="85" t="s">
        <v>75</v>
      </c>
      <c r="O20" s="87" t="s">
        <v>76</v>
      </c>
    </row>
    <row r="21" spans="1:15" x14ac:dyDescent="0.15">
      <c r="A21" s="179">
        <v>380036</v>
      </c>
      <c r="B21" s="111" t="s">
        <v>675</v>
      </c>
      <c r="C21" s="112" t="s">
        <v>482</v>
      </c>
      <c r="D21" s="179">
        <v>492062</v>
      </c>
      <c r="E21" s="111" t="s">
        <v>808</v>
      </c>
      <c r="F21" s="112" t="s">
        <v>543</v>
      </c>
      <c r="G21" s="86">
        <v>383117</v>
      </c>
      <c r="H21" s="85" t="s">
        <v>485</v>
      </c>
      <c r="I21" s="113" t="s">
        <v>121</v>
      </c>
      <c r="J21" s="102">
        <v>385025</v>
      </c>
      <c r="K21" s="85" t="s">
        <v>388</v>
      </c>
      <c r="L21" s="87" t="s">
        <v>237</v>
      </c>
      <c r="M21" s="102">
        <v>388020</v>
      </c>
      <c r="N21" s="85" t="s">
        <v>971</v>
      </c>
      <c r="O21" s="87" t="s">
        <v>655</v>
      </c>
    </row>
    <row r="22" spans="1:15" x14ac:dyDescent="0.15">
      <c r="A22" s="179">
        <v>380037</v>
      </c>
      <c r="B22" s="111" t="s">
        <v>75</v>
      </c>
      <c r="C22" s="112" t="s">
        <v>76</v>
      </c>
      <c r="D22" s="179">
        <v>492085</v>
      </c>
      <c r="E22" s="111" t="s">
        <v>316</v>
      </c>
      <c r="F22" s="112" t="s">
        <v>317</v>
      </c>
      <c r="G22" s="86">
        <v>383118</v>
      </c>
      <c r="H22" s="85" t="s">
        <v>972</v>
      </c>
      <c r="I22" s="113" t="s">
        <v>973</v>
      </c>
      <c r="J22" s="102">
        <v>385026</v>
      </c>
      <c r="K22" s="85" t="s">
        <v>389</v>
      </c>
      <c r="L22" s="87" t="s">
        <v>238</v>
      </c>
      <c r="M22" s="102">
        <v>388021</v>
      </c>
      <c r="N22" s="85" t="s">
        <v>974</v>
      </c>
      <c r="O22" s="87" t="s">
        <v>656</v>
      </c>
    </row>
    <row r="23" spans="1:15" x14ac:dyDescent="0.15">
      <c r="A23" s="179">
        <v>380038</v>
      </c>
      <c r="B23" s="111" t="s">
        <v>77</v>
      </c>
      <c r="C23" s="112" t="s">
        <v>78</v>
      </c>
      <c r="D23" s="179">
        <v>492092</v>
      </c>
      <c r="E23" s="111" t="s">
        <v>809</v>
      </c>
      <c r="F23" s="112" t="s">
        <v>810</v>
      </c>
      <c r="G23" s="86">
        <v>383119</v>
      </c>
      <c r="H23" s="85" t="s">
        <v>426</v>
      </c>
      <c r="I23" s="113" t="s">
        <v>123</v>
      </c>
      <c r="J23" s="102">
        <v>385028</v>
      </c>
      <c r="K23" s="85" t="s">
        <v>390</v>
      </c>
      <c r="L23" s="87" t="s">
        <v>166</v>
      </c>
      <c r="M23" s="102">
        <v>388022</v>
      </c>
      <c r="N23" s="85" t="s">
        <v>657</v>
      </c>
      <c r="O23" s="87" t="s">
        <v>658</v>
      </c>
    </row>
    <row r="24" spans="1:15" x14ac:dyDescent="0.15">
      <c r="A24" s="179">
        <v>380039</v>
      </c>
      <c r="B24" s="111" t="s">
        <v>79</v>
      </c>
      <c r="C24" s="112" t="s">
        <v>80</v>
      </c>
      <c r="D24" s="179">
        <v>492093</v>
      </c>
      <c r="E24" s="111" t="s">
        <v>811</v>
      </c>
      <c r="F24" s="112" t="s">
        <v>812</v>
      </c>
      <c r="G24" s="86">
        <v>383120</v>
      </c>
      <c r="H24" s="85" t="s">
        <v>975</v>
      </c>
      <c r="I24" s="113" t="s">
        <v>976</v>
      </c>
      <c r="J24" s="102">
        <v>385029</v>
      </c>
      <c r="K24" s="85" t="s">
        <v>391</v>
      </c>
      <c r="L24" s="87" t="s">
        <v>239</v>
      </c>
      <c r="M24" s="102">
        <v>388023</v>
      </c>
      <c r="N24" s="85" t="s">
        <v>977</v>
      </c>
      <c r="O24" s="87" t="s">
        <v>659</v>
      </c>
    </row>
    <row r="25" spans="1:15" x14ac:dyDescent="0.15">
      <c r="A25" s="179">
        <v>380040</v>
      </c>
      <c r="B25" s="111" t="s">
        <v>81</v>
      </c>
      <c r="C25" s="112" t="s">
        <v>82</v>
      </c>
      <c r="D25" s="179">
        <v>492116</v>
      </c>
      <c r="E25" s="111" t="s">
        <v>318</v>
      </c>
      <c r="F25" s="112" t="s">
        <v>319</v>
      </c>
      <c r="G25" s="86">
        <v>383121</v>
      </c>
      <c r="H25" s="85" t="s">
        <v>486</v>
      </c>
      <c r="I25" s="113" t="s">
        <v>125</v>
      </c>
      <c r="J25" s="102">
        <v>385030</v>
      </c>
      <c r="K25" s="85" t="s">
        <v>392</v>
      </c>
      <c r="L25" s="87" t="s">
        <v>129</v>
      </c>
      <c r="M25" s="102">
        <v>388024</v>
      </c>
      <c r="N25" s="85" t="s">
        <v>978</v>
      </c>
      <c r="O25" s="87" t="s">
        <v>660</v>
      </c>
    </row>
    <row r="26" spans="1:15" x14ac:dyDescent="0.15">
      <c r="A26" s="179">
        <v>380041</v>
      </c>
      <c r="B26" s="111" t="s">
        <v>83</v>
      </c>
      <c r="C26" s="112" t="s">
        <v>84</v>
      </c>
      <c r="D26" s="179">
        <v>492122</v>
      </c>
      <c r="E26" s="111" t="s">
        <v>320</v>
      </c>
      <c r="F26" s="112" t="s">
        <v>321</v>
      </c>
      <c r="G26" s="86">
        <v>383122</v>
      </c>
      <c r="H26" s="85" t="s">
        <v>487</v>
      </c>
      <c r="I26" s="113" t="s">
        <v>126</v>
      </c>
      <c r="J26" s="102">
        <v>385035</v>
      </c>
      <c r="K26" s="85" t="s">
        <v>393</v>
      </c>
      <c r="L26" s="87" t="s">
        <v>240</v>
      </c>
      <c r="M26" s="102">
        <v>388025</v>
      </c>
      <c r="N26" s="85" t="s">
        <v>979</v>
      </c>
      <c r="O26" s="87" t="s">
        <v>661</v>
      </c>
    </row>
    <row r="27" spans="1:15" x14ac:dyDescent="0.15">
      <c r="A27" s="179">
        <v>380042</v>
      </c>
      <c r="B27" s="111" t="s">
        <v>676</v>
      </c>
      <c r="C27" s="112" t="s">
        <v>677</v>
      </c>
      <c r="D27" s="179">
        <v>492123</v>
      </c>
      <c r="E27" s="111" t="s">
        <v>322</v>
      </c>
      <c r="F27" s="112" t="s">
        <v>323</v>
      </c>
      <c r="G27" s="86">
        <v>383123</v>
      </c>
      <c r="H27" s="85" t="s">
        <v>719</v>
      </c>
      <c r="I27" s="113" t="s">
        <v>720</v>
      </c>
      <c r="J27" s="102">
        <v>385036</v>
      </c>
      <c r="K27" s="85" t="s">
        <v>394</v>
      </c>
      <c r="L27" s="87" t="s">
        <v>241</v>
      </c>
      <c r="M27" s="102">
        <v>388026</v>
      </c>
      <c r="N27" s="85" t="s">
        <v>980</v>
      </c>
      <c r="O27" s="87" t="s">
        <v>662</v>
      </c>
    </row>
    <row r="28" spans="1:15" x14ac:dyDescent="0.15">
      <c r="A28" s="179">
        <v>380043</v>
      </c>
      <c r="B28" s="111" t="s">
        <v>85</v>
      </c>
      <c r="C28" s="112" t="s">
        <v>86</v>
      </c>
      <c r="D28" s="179">
        <v>492139</v>
      </c>
      <c r="E28" s="111" t="s">
        <v>813</v>
      </c>
      <c r="F28" s="112" t="s">
        <v>814</v>
      </c>
      <c r="G28" s="86">
        <v>383124</v>
      </c>
      <c r="H28" s="85" t="s">
        <v>374</v>
      </c>
      <c r="I28" s="113" t="s">
        <v>128</v>
      </c>
      <c r="J28" s="102">
        <v>385037</v>
      </c>
      <c r="K28" s="85" t="s">
        <v>395</v>
      </c>
      <c r="L28" s="87" t="s">
        <v>242</v>
      </c>
      <c r="M28" s="102">
        <v>388027</v>
      </c>
      <c r="N28" s="85" t="s">
        <v>678</v>
      </c>
      <c r="O28" s="87" t="s">
        <v>679</v>
      </c>
    </row>
    <row r="29" spans="1:15" x14ac:dyDescent="0.15">
      <c r="A29" s="179">
        <v>380044</v>
      </c>
      <c r="B29" s="111" t="s">
        <v>1035</v>
      </c>
      <c r="C29" s="112" t="s">
        <v>1036</v>
      </c>
      <c r="D29" s="179">
        <v>492140</v>
      </c>
      <c r="E29" s="111" t="s">
        <v>324</v>
      </c>
      <c r="F29" s="112" t="s">
        <v>325</v>
      </c>
      <c r="G29" s="86">
        <v>383125</v>
      </c>
      <c r="H29" s="85" t="s">
        <v>392</v>
      </c>
      <c r="I29" s="113" t="s">
        <v>129</v>
      </c>
      <c r="J29" s="102">
        <v>385038</v>
      </c>
      <c r="K29" s="85" t="s">
        <v>396</v>
      </c>
      <c r="L29" s="87" t="s">
        <v>243</v>
      </c>
      <c r="M29" s="102">
        <v>388028</v>
      </c>
      <c r="N29" s="85" t="s">
        <v>680</v>
      </c>
      <c r="O29" s="87" t="s">
        <v>681</v>
      </c>
    </row>
    <row r="30" spans="1:15" x14ac:dyDescent="0.15">
      <c r="A30" s="179">
        <v>380050</v>
      </c>
      <c r="B30" s="111" t="s">
        <v>87</v>
      </c>
      <c r="C30" s="112" t="s">
        <v>88</v>
      </c>
      <c r="D30" s="179">
        <v>492141</v>
      </c>
      <c r="E30" s="111" t="s">
        <v>815</v>
      </c>
      <c r="F30" s="112" t="s">
        <v>544</v>
      </c>
      <c r="G30" s="86">
        <v>383126</v>
      </c>
      <c r="H30" s="85" t="s">
        <v>488</v>
      </c>
      <c r="I30" s="113" t="s">
        <v>130</v>
      </c>
      <c r="J30" s="102">
        <v>385039</v>
      </c>
      <c r="K30" s="85" t="s">
        <v>397</v>
      </c>
      <c r="L30" s="87" t="s">
        <v>244</v>
      </c>
      <c r="M30" s="102">
        <v>388029</v>
      </c>
      <c r="N30" s="85" t="s">
        <v>682</v>
      </c>
      <c r="O30" s="87" t="s">
        <v>683</v>
      </c>
    </row>
    <row r="31" spans="1:15" x14ac:dyDescent="0.15">
      <c r="A31" s="179">
        <v>380054</v>
      </c>
      <c r="B31" s="111" t="s">
        <v>89</v>
      </c>
      <c r="C31" s="112" t="s">
        <v>90</v>
      </c>
      <c r="D31" s="179">
        <v>492142</v>
      </c>
      <c r="E31" s="111" t="s">
        <v>816</v>
      </c>
      <c r="F31" s="112" t="s">
        <v>817</v>
      </c>
      <c r="G31" s="86">
        <v>383127</v>
      </c>
      <c r="H31" s="85" t="s">
        <v>489</v>
      </c>
      <c r="I31" s="113" t="s">
        <v>131</v>
      </c>
      <c r="J31" s="102">
        <v>385040</v>
      </c>
      <c r="K31" s="85" t="s">
        <v>398</v>
      </c>
      <c r="L31" s="87" t="s">
        <v>118</v>
      </c>
      <c r="M31" s="102">
        <v>388030</v>
      </c>
      <c r="N31" s="85" t="s">
        <v>684</v>
      </c>
      <c r="O31" s="87" t="s">
        <v>685</v>
      </c>
    </row>
    <row r="32" spans="1:15" x14ac:dyDescent="0.15">
      <c r="A32" s="179">
        <v>380068</v>
      </c>
      <c r="B32" s="111" t="s">
        <v>574</v>
      </c>
      <c r="C32" s="112" t="s">
        <v>91</v>
      </c>
      <c r="D32" s="179">
        <v>492173</v>
      </c>
      <c r="E32" s="111" t="s">
        <v>326</v>
      </c>
      <c r="F32" s="112" t="s">
        <v>327</v>
      </c>
      <c r="G32" s="86">
        <v>383128</v>
      </c>
      <c r="H32" s="85" t="s">
        <v>490</v>
      </c>
      <c r="I32" s="113" t="s">
        <v>132</v>
      </c>
      <c r="J32" s="102">
        <v>385041</v>
      </c>
      <c r="K32" s="85" t="s">
        <v>399</v>
      </c>
      <c r="L32" s="87" t="s">
        <v>117</v>
      </c>
      <c r="M32" s="102">
        <v>388031</v>
      </c>
      <c r="N32" s="85" t="s">
        <v>981</v>
      </c>
      <c r="O32" s="87" t="s">
        <v>686</v>
      </c>
    </row>
    <row r="33" spans="1:15" x14ac:dyDescent="0.15">
      <c r="A33" s="179">
        <v>380071</v>
      </c>
      <c r="B33" s="111" t="s">
        <v>92</v>
      </c>
      <c r="C33" s="112" t="s">
        <v>93</v>
      </c>
      <c r="D33" s="179">
        <v>492174</v>
      </c>
      <c r="E33" s="111" t="s">
        <v>818</v>
      </c>
      <c r="F33" s="112" t="s">
        <v>819</v>
      </c>
      <c r="G33" s="86">
        <v>383129</v>
      </c>
      <c r="H33" s="85" t="s">
        <v>491</v>
      </c>
      <c r="I33" s="113" t="s">
        <v>133</v>
      </c>
      <c r="J33" s="102">
        <v>385050</v>
      </c>
      <c r="K33" s="85" t="s">
        <v>400</v>
      </c>
      <c r="L33" s="87" t="s">
        <v>245</v>
      </c>
      <c r="M33" s="102">
        <v>388032</v>
      </c>
      <c r="N33" s="85" t="s">
        <v>687</v>
      </c>
      <c r="O33" s="87" t="s">
        <v>688</v>
      </c>
    </row>
    <row r="34" spans="1:15" x14ac:dyDescent="0.15">
      <c r="A34" s="179">
        <v>380074</v>
      </c>
      <c r="B34" s="111" t="s">
        <v>405</v>
      </c>
      <c r="C34" s="112" t="s">
        <v>94</v>
      </c>
      <c r="D34" s="179">
        <v>492201</v>
      </c>
      <c r="E34" s="111" t="s">
        <v>820</v>
      </c>
      <c r="F34" s="112" t="s">
        <v>546</v>
      </c>
      <c r="G34" s="86">
        <v>383130</v>
      </c>
      <c r="H34" s="85" t="s">
        <v>492</v>
      </c>
      <c r="I34" s="113" t="s">
        <v>134</v>
      </c>
      <c r="J34" s="102">
        <v>385051</v>
      </c>
      <c r="K34" s="85" t="s">
        <v>401</v>
      </c>
      <c r="L34" s="87" t="s">
        <v>246</v>
      </c>
      <c r="M34" s="102">
        <v>388033</v>
      </c>
      <c r="N34" s="85" t="s">
        <v>689</v>
      </c>
      <c r="O34" s="87" t="s">
        <v>690</v>
      </c>
    </row>
    <row r="35" spans="1:15" x14ac:dyDescent="0.15">
      <c r="A35" s="179">
        <v>380080</v>
      </c>
      <c r="B35" s="111" t="s">
        <v>575</v>
      </c>
      <c r="C35" s="112" t="s">
        <v>95</v>
      </c>
      <c r="D35" s="179">
        <v>492202</v>
      </c>
      <c r="E35" s="111" t="s">
        <v>821</v>
      </c>
      <c r="F35" s="112" t="s">
        <v>822</v>
      </c>
      <c r="G35" s="86">
        <v>383131</v>
      </c>
      <c r="H35" s="85" t="s">
        <v>493</v>
      </c>
      <c r="I35" s="113" t="s">
        <v>135</v>
      </c>
      <c r="J35" s="102">
        <v>385052</v>
      </c>
      <c r="K35" s="85" t="s">
        <v>402</v>
      </c>
      <c r="L35" s="87" t="s">
        <v>247</v>
      </c>
      <c r="M35" s="102">
        <v>388034</v>
      </c>
      <c r="N35" s="85" t="s">
        <v>762</v>
      </c>
      <c r="O35" s="87" t="s">
        <v>763</v>
      </c>
    </row>
    <row r="36" spans="1:15" x14ac:dyDescent="0.15">
      <c r="A36" s="179">
        <v>380089</v>
      </c>
      <c r="B36" s="111" t="s">
        <v>96</v>
      </c>
      <c r="C36" s="112" t="s">
        <v>97</v>
      </c>
      <c r="D36" s="179">
        <v>492204</v>
      </c>
      <c r="E36" s="111" t="s">
        <v>823</v>
      </c>
      <c r="F36" s="112" t="s">
        <v>824</v>
      </c>
      <c r="G36" s="86">
        <v>383132</v>
      </c>
      <c r="H36" s="85" t="s">
        <v>494</v>
      </c>
      <c r="I36" s="113" t="s">
        <v>136</v>
      </c>
      <c r="J36" s="102">
        <v>385054</v>
      </c>
      <c r="K36" s="85" t="s">
        <v>691</v>
      </c>
      <c r="L36" s="87" t="s">
        <v>615</v>
      </c>
      <c r="M36" s="102">
        <v>388035</v>
      </c>
      <c r="N36" s="85" t="s">
        <v>764</v>
      </c>
      <c r="O36" s="87" t="s">
        <v>765</v>
      </c>
    </row>
    <row r="37" spans="1:15" x14ac:dyDescent="0.15">
      <c r="A37" s="179">
        <v>380093</v>
      </c>
      <c r="B37" s="111" t="s">
        <v>576</v>
      </c>
      <c r="C37" s="112" t="s">
        <v>98</v>
      </c>
      <c r="D37" s="179">
        <v>492205</v>
      </c>
      <c r="E37" s="111" t="s">
        <v>825</v>
      </c>
      <c r="F37" s="112" t="s">
        <v>826</v>
      </c>
      <c r="G37" s="86">
        <v>383133</v>
      </c>
      <c r="H37" s="85" t="s">
        <v>495</v>
      </c>
      <c r="I37" s="113" t="s">
        <v>137</v>
      </c>
      <c r="J37" s="102">
        <v>385062</v>
      </c>
      <c r="K37" s="85" t="s">
        <v>403</v>
      </c>
      <c r="L37" s="87" t="s">
        <v>248</v>
      </c>
      <c r="M37" s="102">
        <v>388036</v>
      </c>
      <c r="N37" s="85" t="s">
        <v>766</v>
      </c>
      <c r="O37" s="87" t="s">
        <v>767</v>
      </c>
    </row>
    <row r="38" spans="1:15" x14ac:dyDescent="0.15">
      <c r="A38" s="179">
        <v>380095</v>
      </c>
      <c r="B38" s="111" t="s">
        <v>99</v>
      </c>
      <c r="C38" s="112" t="s">
        <v>100</v>
      </c>
      <c r="D38" s="179">
        <v>492206</v>
      </c>
      <c r="E38" s="111" t="s">
        <v>328</v>
      </c>
      <c r="F38" s="112" t="s">
        <v>329</v>
      </c>
      <c r="G38" s="86">
        <v>383134</v>
      </c>
      <c r="H38" s="85" t="s">
        <v>496</v>
      </c>
      <c r="I38" s="113" t="s">
        <v>138</v>
      </c>
      <c r="J38" s="102">
        <v>385066</v>
      </c>
      <c r="K38" s="85" t="s">
        <v>404</v>
      </c>
      <c r="L38" s="87" t="s">
        <v>249</v>
      </c>
      <c r="M38" s="102">
        <v>388037</v>
      </c>
      <c r="N38" s="85" t="s">
        <v>57</v>
      </c>
      <c r="O38" s="87" t="s">
        <v>58</v>
      </c>
    </row>
    <row r="39" spans="1:15" x14ac:dyDescent="0.15">
      <c r="A39" s="179">
        <v>380097</v>
      </c>
      <c r="B39" s="111" t="s">
        <v>692</v>
      </c>
      <c r="C39" s="112" t="s">
        <v>693</v>
      </c>
      <c r="D39" s="179">
        <v>492213</v>
      </c>
      <c r="E39" s="111" t="s">
        <v>1037</v>
      </c>
      <c r="F39" s="112" t="s">
        <v>330</v>
      </c>
      <c r="G39" s="86">
        <v>383135</v>
      </c>
      <c r="H39" s="85" t="s">
        <v>497</v>
      </c>
      <c r="I39" s="113" t="s">
        <v>139</v>
      </c>
      <c r="J39" s="102">
        <v>385073</v>
      </c>
      <c r="K39" s="85" t="s">
        <v>406</v>
      </c>
      <c r="L39" s="87" t="s">
        <v>250</v>
      </c>
      <c r="M39" s="102">
        <v>388038</v>
      </c>
      <c r="N39" s="85" t="s">
        <v>768</v>
      </c>
      <c r="O39" s="87" t="s">
        <v>769</v>
      </c>
    </row>
    <row r="40" spans="1:15" x14ac:dyDescent="0.15">
      <c r="A40" s="179">
        <v>380098</v>
      </c>
      <c r="B40" s="111" t="s">
        <v>101</v>
      </c>
      <c r="C40" s="112" t="s">
        <v>102</v>
      </c>
      <c r="D40" s="179">
        <v>492217</v>
      </c>
      <c r="E40" s="111" t="s">
        <v>827</v>
      </c>
      <c r="F40" s="112" t="s">
        <v>547</v>
      </c>
      <c r="G40" s="86">
        <v>383136</v>
      </c>
      <c r="H40" s="85" t="s">
        <v>499</v>
      </c>
      <c r="I40" s="113" t="s">
        <v>140</v>
      </c>
      <c r="J40" s="102">
        <v>385078</v>
      </c>
      <c r="K40" s="85" t="s">
        <v>407</v>
      </c>
      <c r="L40" s="87" t="s">
        <v>251</v>
      </c>
      <c r="M40" s="102">
        <v>388039</v>
      </c>
      <c r="N40" s="85" t="s">
        <v>770</v>
      </c>
      <c r="O40" s="87" t="s">
        <v>771</v>
      </c>
    </row>
    <row r="41" spans="1:15" x14ac:dyDescent="0.15">
      <c r="A41" s="179">
        <v>380102</v>
      </c>
      <c r="B41" s="111" t="s">
        <v>103</v>
      </c>
      <c r="C41" s="112" t="s">
        <v>104</v>
      </c>
      <c r="D41" s="179">
        <v>492218</v>
      </c>
      <c r="E41" s="111" t="s">
        <v>331</v>
      </c>
      <c r="F41" s="112" t="s">
        <v>332</v>
      </c>
      <c r="G41" s="86">
        <v>383137</v>
      </c>
      <c r="H41" s="85" t="s">
        <v>501</v>
      </c>
      <c r="I41" s="113" t="s">
        <v>141</v>
      </c>
      <c r="J41" s="102">
        <v>385079</v>
      </c>
      <c r="K41" s="85" t="s">
        <v>408</v>
      </c>
      <c r="L41" s="87" t="s">
        <v>252</v>
      </c>
      <c r="M41" s="102">
        <v>388040</v>
      </c>
      <c r="N41" s="85" t="s">
        <v>774</v>
      </c>
      <c r="O41" s="87" t="s">
        <v>775</v>
      </c>
    </row>
    <row r="42" spans="1:15" x14ac:dyDescent="0.15">
      <c r="A42" s="179">
        <v>380103</v>
      </c>
      <c r="B42" s="111" t="s">
        <v>772</v>
      </c>
      <c r="C42" s="112" t="s">
        <v>773</v>
      </c>
      <c r="D42" s="179">
        <v>492237</v>
      </c>
      <c r="E42" s="111" t="s">
        <v>1038</v>
      </c>
      <c r="F42" s="112" t="s">
        <v>1039</v>
      </c>
      <c r="G42" s="86">
        <v>383138</v>
      </c>
      <c r="H42" s="85" t="s">
        <v>503</v>
      </c>
      <c r="I42" s="113" t="s">
        <v>142</v>
      </c>
      <c r="J42" s="102">
        <v>385087</v>
      </c>
      <c r="K42" s="85" t="s">
        <v>409</v>
      </c>
      <c r="L42" s="87" t="s">
        <v>253</v>
      </c>
      <c r="M42" s="102">
        <v>388041</v>
      </c>
      <c r="N42" s="85" t="s">
        <v>776</v>
      </c>
      <c r="O42" s="87" t="s">
        <v>776</v>
      </c>
    </row>
    <row r="43" spans="1:15" x14ac:dyDescent="0.15">
      <c r="A43" s="179">
        <v>380203</v>
      </c>
      <c r="B43" s="111" t="s">
        <v>694</v>
      </c>
      <c r="C43" s="112" t="s">
        <v>498</v>
      </c>
      <c r="D43" s="179">
        <v>492244</v>
      </c>
      <c r="E43" s="111" t="s">
        <v>828</v>
      </c>
      <c r="F43" s="112" t="s">
        <v>829</v>
      </c>
      <c r="G43" s="86">
        <v>383139</v>
      </c>
      <c r="H43" s="85" t="s">
        <v>505</v>
      </c>
      <c r="I43" s="113" t="s">
        <v>143</v>
      </c>
      <c r="J43" s="102">
        <v>385088</v>
      </c>
      <c r="K43" s="85" t="s">
        <v>410</v>
      </c>
      <c r="L43" s="87" t="s">
        <v>254</v>
      </c>
      <c r="M43" s="102">
        <v>388042</v>
      </c>
      <c r="N43" s="85" t="s">
        <v>927</v>
      </c>
      <c r="O43" s="87" t="s">
        <v>928</v>
      </c>
    </row>
    <row r="44" spans="1:15" x14ac:dyDescent="0.15">
      <c r="A44" s="179">
        <v>380204</v>
      </c>
      <c r="B44" s="111" t="s">
        <v>500</v>
      </c>
      <c r="C44" s="112" t="s">
        <v>500</v>
      </c>
      <c r="D44" s="179">
        <v>492245</v>
      </c>
      <c r="E44" s="111" t="s">
        <v>982</v>
      </c>
      <c r="F44" s="112" t="s">
        <v>983</v>
      </c>
      <c r="G44" s="86">
        <v>383140</v>
      </c>
      <c r="H44" s="85" t="s">
        <v>508</v>
      </c>
      <c r="I44" s="113" t="s">
        <v>144</v>
      </c>
      <c r="J44" s="102">
        <v>385094</v>
      </c>
      <c r="K44" s="85" t="s">
        <v>697</v>
      </c>
      <c r="L44" s="87" t="s">
        <v>348</v>
      </c>
      <c r="M44" s="102">
        <v>388043</v>
      </c>
      <c r="N44" s="85" t="s">
        <v>929</v>
      </c>
      <c r="O44" s="87" t="s">
        <v>930</v>
      </c>
    </row>
    <row r="45" spans="1:15" x14ac:dyDescent="0.15">
      <c r="A45" s="179">
        <v>380205</v>
      </c>
      <c r="B45" s="111" t="s">
        <v>695</v>
      </c>
      <c r="C45" s="112" t="s">
        <v>502</v>
      </c>
      <c r="D45" s="179">
        <v>492249</v>
      </c>
      <c r="E45" s="111" t="s">
        <v>333</v>
      </c>
      <c r="F45" s="112" t="s">
        <v>334</v>
      </c>
      <c r="G45" s="86">
        <v>383141</v>
      </c>
      <c r="H45" s="85" t="s">
        <v>984</v>
      </c>
      <c r="I45" s="113" t="s">
        <v>985</v>
      </c>
      <c r="J45" s="102">
        <v>385095</v>
      </c>
      <c r="K45" s="85" t="s">
        <v>698</v>
      </c>
      <c r="L45" s="87" t="s">
        <v>349</v>
      </c>
      <c r="M45" s="197">
        <v>388044</v>
      </c>
      <c r="N45" s="198" t="s">
        <v>931</v>
      </c>
      <c r="O45" s="199" t="s">
        <v>932</v>
      </c>
    </row>
    <row r="46" spans="1:15" x14ac:dyDescent="0.15">
      <c r="A46" s="179">
        <v>380206</v>
      </c>
      <c r="B46" s="111" t="s">
        <v>696</v>
      </c>
      <c r="C46" s="112" t="s">
        <v>504</v>
      </c>
      <c r="D46" s="179">
        <v>492252</v>
      </c>
      <c r="E46" s="111" t="s">
        <v>335</v>
      </c>
      <c r="F46" s="112" t="s">
        <v>336</v>
      </c>
      <c r="G46" s="86">
        <v>383142</v>
      </c>
      <c r="H46" s="85" t="s">
        <v>435</v>
      </c>
      <c r="I46" s="113" t="s">
        <v>146</v>
      </c>
      <c r="J46" s="102">
        <v>385096</v>
      </c>
      <c r="K46" s="85" t="s">
        <v>411</v>
      </c>
      <c r="L46" s="87" t="s">
        <v>255</v>
      </c>
      <c r="M46" s="179">
        <v>388045</v>
      </c>
      <c r="N46" s="111" t="s">
        <v>933</v>
      </c>
      <c r="O46" s="112" t="s">
        <v>934</v>
      </c>
    </row>
    <row r="47" spans="1:15" x14ac:dyDescent="0.15">
      <c r="A47" s="179">
        <v>380207</v>
      </c>
      <c r="B47" s="111" t="s">
        <v>506</v>
      </c>
      <c r="C47" s="112" t="s">
        <v>507</v>
      </c>
      <c r="D47" s="179">
        <v>492253</v>
      </c>
      <c r="E47" s="111" t="s">
        <v>830</v>
      </c>
      <c r="F47" s="112" t="s">
        <v>831</v>
      </c>
      <c r="G47" s="86">
        <v>383143</v>
      </c>
      <c r="H47" s="85" t="s">
        <v>436</v>
      </c>
      <c r="I47" s="113" t="s">
        <v>147</v>
      </c>
      <c r="J47" s="102">
        <v>385097</v>
      </c>
      <c r="K47" s="85" t="s">
        <v>700</v>
      </c>
      <c r="L47" s="87" t="s">
        <v>350</v>
      </c>
      <c r="M47" s="179">
        <v>388046</v>
      </c>
      <c r="N47" s="111" t="s">
        <v>935</v>
      </c>
      <c r="O47" s="112" t="s">
        <v>936</v>
      </c>
    </row>
    <row r="48" spans="1:15" x14ac:dyDescent="0.15">
      <c r="A48" s="179">
        <v>380208</v>
      </c>
      <c r="B48" s="111" t="s">
        <v>699</v>
      </c>
      <c r="C48" s="112" t="s">
        <v>509</v>
      </c>
      <c r="D48" s="179">
        <v>492257</v>
      </c>
      <c r="E48" s="111" t="s">
        <v>832</v>
      </c>
      <c r="F48" s="112" t="s">
        <v>833</v>
      </c>
      <c r="G48" s="86">
        <v>383144</v>
      </c>
      <c r="H48" s="85" t="s">
        <v>513</v>
      </c>
      <c r="I48" s="113" t="s">
        <v>148</v>
      </c>
      <c r="J48" s="102">
        <v>385098</v>
      </c>
      <c r="K48" s="85" t="s">
        <v>777</v>
      </c>
      <c r="L48" s="87" t="s">
        <v>778</v>
      </c>
      <c r="M48" s="179">
        <v>388047</v>
      </c>
      <c r="N48" s="111" t="s">
        <v>937</v>
      </c>
      <c r="O48" s="112" t="s">
        <v>938</v>
      </c>
    </row>
    <row r="49" spans="1:15" x14ac:dyDescent="0.15">
      <c r="A49" s="179">
        <v>380210</v>
      </c>
      <c r="B49" s="111" t="s">
        <v>510</v>
      </c>
      <c r="C49" s="112" t="s">
        <v>511</v>
      </c>
      <c r="D49" s="179">
        <v>492259</v>
      </c>
      <c r="E49" s="111" t="s">
        <v>834</v>
      </c>
      <c r="F49" s="112" t="s">
        <v>548</v>
      </c>
      <c r="G49" s="86">
        <v>383145</v>
      </c>
      <c r="H49" s="85" t="s">
        <v>742</v>
      </c>
      <c r="I49" s="113" t="s">
        <v>355</v>
      </c>
      <c r="J49" s="102">
        <v>385099</v>
      </c>
      <c r="K49" s="85" t="s">
        <v>497</v>
      </c>
      <c r="L49" s="87" t="s">
        <v>139</v>
      </c>
      <c r="M49" s="179">
        <v>388048</v>
      </c>
      <c r="N49" s="111" t="s">
        <v>939</v>
      </c>
      <c r="O49" s="112" t="s">
        <v>940</v>
      </c>
    </row>
    <row r="50" spans="1:15" x14ac:dyDescent="0.15">
      <c r="A50" s="179">
        <v>380211</v>
      </c>
      <c r="B50" s="111" t="s">
        <v>701</v>
      </c>
      <c r="C50" s="112" t="s">
        <v>512</v>
      </c>
      <c r="D50" s="179">
        <v>492260</v>
      </c>
      <c r="E50" s="111" t="s">
        <v>835</v>
      </c>
      <c r="F50" s="112" t="s">
        <v>836</v>
      </c>
      <c r="G50" s="86">
        <v>383146</v>
      </c>
      <c r="H50" s="85" t="s">
        <v>515</v>
      </c>
      <c r="I50" s="113" t="s">
        <v>986</v>
      </c>
      <c r="J50" s="102">
        <v>385115</v>
      </c>
      <c r="K50" s="85" t="s">
        <v>412</v>
      </c>
      <c r="L50" s="87" t="s">
        <v>256</v>
      </c>
      <c r="M50" s="179">
        <v>388049</v>
      </c>
      <c r="N50" s="111" t="s">
        <v>941</v>
      </c>
      <c r="O50" s="112" t="s">
        <v>942</v>
      </c>
    </row>
    <row r="51" spans="1:15" x14ac:dyDescent="0.15">
      <c r="A51" s="179">
        <v>380212</v>
      </c>
      <c r="B51" s="111" t="s">
        <v>702</v>
      </c>
      <c r="C51" s="112" t="s">
        <v>514</v>
      </c>
      <c r="D51" s="179">
        <v>492271</v>
      </c>
      <c r="E51" s="111" t="s">
        <v>837</v>
      </c>
      <c r="F51" s="112" t="s">
        <v>596</v>
      </c>
      <c r="G51" s="86">
        <v>383147</v>
      </c>
      <c r="H51" s="85" t="s">
        <v>437</v>
      </c>
      <c r="I51" s="113" t="s">
        <v>149</v>
      </c>
      <c r="J51" s="102">
        <v>385116</v>
      </c>
      <c r="K51" s="85" t="s">
        <v>413</v>
      </c>
      <c r="L51" s="87" t="s">
        <v>257</v>
      </c>
      <c r="M51" s="179">
        <v>388050</v>
      </c>
      <c r="N51" s="111" t="s">
        <v>943</v>
      </c>
      <c r="O51" s="112" t="s">
        <v>944</v>
      </c>
    </row>
    <row r="52" spans="1:15" x14ac:dyDescent="0.15">
      <c r="A52" s="179">
        <v>380213</v>
      </c>
      <c r="B52" s="111" t="s">
        <v>703</v>
      </c>
      <c r="C52" s="112" t="s">
        <v>577</v>
      </c>
      <c r="D52" s="179">
        <v>492272</v>
      </c>
      <c r="E52" s="111" t="s">
        <v>337</v>
      </c>
      <c r="F52" s="112" t="s">
        <v>338</v>
      </c>
      <c r="G52" s="86">
        <v>383148</v>
      </c>
      <c r="H52" s="85" t="s">
        <v>987</v>
      </c>
      <c r="I52" s="113" t="s">
        <v>988</v>
      </c>
      <c r="J52" s="102">
        <v>385120</v>
      </c>
      <c r="K52" s="85" t="s">
        <v>414</v>
      </c>
      <c r="L52" s="87" t="s">
        <v>258</v>
      </c>
      <c r="M52" s="179">
        <v>388051</v>
      </c>
      <c r="N52" s="111" t="s">
        <v>945</v>
      </c>
      <c r="O52" s="112" t="s">
        <v>946</v>
      </c>
    </row>
    <row r="53" spans="1:15" x14ac:dyDescent="0.15">
      <c r="A53" s="179">
        <v>380214</v>
      </c>
      <c r="B53" s="111" t="s">
        <v>516</v>
      </c>
      <c r="C53" s="112" t="s">
        <v>578</v>
      </c>
      <c r="D53" s="179">
        <v>492283</v>
      </c>
      <c r="E53" s="111" t="s">
        <v>339</v>
      </c>
      <c r="F53" s="112" t="s">
        <v>340</v>
      </c>
      <c r="G53" s="86">
        <v>383149</v>
      </c>
      <c r="H53" s="85" t="s">
        <v>517</v>
      </c>
      <c r="I53" s="113" t="s">
        <v>151</v>
      </c>
      <c r="J53" s="102">
        <v>385125</v>
      </c>
      <c r="K53" s="85" t="s">
        <v>415</v>
      </c>
      <c r="L53" s="87" t="s">
        <v>259</v>
      </c>
      <c r="M53" s="179">
        <v>388052</v>
      </c>
      <c r="N53" s="111" t="s">
        <v>991</v>
      </c>
      <c r="O53" s="112" t="s">
        <v>991</v>
      </c>
    </row>
    <row r="54" spans="1:15" x14ac:dyDescent="0.15">
      <c r="A54" s="179">
        <v>380215</v>
      </c>
      <c r="B54" s="111" t="s">
        <v>704</v>
      </c>
      <c r="C54" s="112" t="s">
        <v>579</v>
      </c>
      <c r="D54" s="179">
        <v>492330</v>
      </c>
      <c r="E54" s="111" t="s">
        <v>341</v>
      </c>
      <c r="F54" s="112" t="s">
        <v>342</v>
      </c>
      <c r="G54" s="86">
        <v>383150</v>
      </c>
      <c r="H54" s="85" t="s">
        <v>992</v>
      </c>
      <c r="I54" s="113" t="s">
        <v>993</v>
      </c>
      <c r="J54" s="102">
        <v>385126</v>
      </c>
      <c r="K54" s="85" t="s">
        <v>416</v>
      </c>
      <c r="L54" s="87" t="s">
        <v>260</v>
      </c>
      <c r="M54" s="179">
        <v>388053</v>
      </c>
      <c r="N54" s="111" t="s">
        <v>994</v>
      </c>
      <c r="O54" s="112" t="s">
        <v>995</v>
      </c>
    </row>
    <row r="55" spans="1:15" x14ac:dyDescent="0.15">
      <c r="A55" s="179">
        <v>380216</v>
      </c>
      <c r="B55" s="111" t="s">
        <v>580</v>
      </c>
      <c r="C55" s="112" t="s">
        <v>581</v>
      </c>
      <c r="D55" s="179">
        <v>492357</v>
      </c>
      <c r="E55" s="111" t="s">
        <v>989</v>
      </c>
      <c r="F55" s="112" t="s">
        <v>990</v>
      </c>
      <c r="G55" s="86">
        <v>383151</v>
      </c>
      <c r="H55" s="85" t="s">
        <v>518</v>
      </c>
      <c r="I55" s="113" t="s">
        <v>153</v>
      </c>
      <c r="J55" s="102">
        <v>385130</v>
      </c>
      <c r="K55" s="85" t="s">
        <v>417</v>
      </c>
      <c r="L55" s="87" t="s">
        <v>261</v>
      </c>
      <c r="M55" s="179">
        <v>388054</v>
      </c>
      <c r="N55" s="111" t="s">
        <v>996</v>
      </c>
      <c r="O55" s="112" t="s">
        <v>996</v>
      </c>
    </row>
    <row r="56" spans="1:15" x14ac:dyDescent="0.15">
      <c r="A56" s="179">
        <v>380217</v>
      </c>
      <c r="B56" s="111" t="s">
        <v>582</v>
      </c>
      <c r="C56" s="112" t="s">
        <v>582</v>
      </c>
      <c r="D56" s="179">
        <v>494011</v>
      </c>
      <c r="E56" s="111" t="s">
        <v>177</v>
      </c>
      <c r="F56" s="112" t="s">
        <v>178</v>
      </c>
      <c r="G56" s="86">
        <v>383152</v>
      </c>
      <c r="H56" s="85" t="s">
        <v>519</v>
      </c>
      <c r="I56" s="113" t="s">
        <v>154</v>
      </c>
      <c r="J56" s="102">
        <v>385131</v>
      </c>
      <c r="K56" s="85" t="s">
        <v>947</v>
      </c>
      <c r="L56" s="87" t="s">
        <v>948</v>
      </c>
      <c r="M56" s="179">
        <v>388055</v>
      </c>
      <c r="N56" s="111" t="s">
        <v>997</v>
      </c>
      <c r="O56" s="112" t="s">
        <v>998</v>
      </c>
    </row>
    <row r="57" spans="1:15" x14ac:dyDescent="0.15">
      <c r="A57" s="179">
        <v>380218</v>
      </c>
      <c r="B57" s="111" t="s">
        <v>705</v>
      </c>
      <c r="C57" s="112" t="s">
        <v>616</v>
      </c>
      <c r="D57" s="179">
        <v>494015</v>
      </c>
      <c r="E57" s="111" t="s">
        <v>179</v>
      </c>
      <c r="F57" s="112" t="s">
        <v>180</v>
      </c>
      <c r="G57" s="86">
        <v>383153</v>
      </c>
      <c r="H57" s="85" t="s">
        <v>717</v>
      </c>
      <c r="I57" s="113" t="s">
        <v>351</v>
      </c>
      <c r="J57" s="102">
        <v>385132</v>
      </c>
      <c r="K57" s="85" t="s">
        <v>418</v>
      </c>
      <c r="L57" s="87" t="s">
        <v>262</v>
      </c>
      <c r="M57" s="179">
        <v>388056</v>
      </c>
      <c r="N57" s="112" t="s">
        <v>1031</v>
      </c>
      <c r="O57" s="112" t="s">
        <v>999</v>
      </c>
    </row>
    <row r="58" spans="1:15" x14ac:dyDescent="0.15">
      <c r="A58" s="179">
        <v>380219</v>
      </c>
      <c r="B58" s="111" t="s">
        <v>706</v>
      </c>
      <c r="C58" s="112" t="s">
        <v>617</v>
      </c>
      <c r="D58" s="179">
        <v>495373</v>
      </c>
      <c r="E58" s="111" t="s">
        <v>838</v>
      </c>
      <c r="F58" s="112" t="s">
        <v>343</v>
      </c>
      <c r="G58" s="86">
        <v>383154</v>
      </c>
      <c r="H58" s="85" t="s">
        <v>520</v>
      </c>
      <c r="I58" s="113" t="s">
        <v>155</v>
      </c>
      <c r="J58" s="102">
        <v>385140</v>
      </c>
      <c r="K58" s="85" t="s">
        <v>419</v>
      </c>
      <c r="L58" s="87" t="s">
        <v>263</v>
      </c>
      <c r="M58" s="179">
        <v>388057</v>
      </c>
      <c r="N58" s="111" t="s">
        <v>779</v>
      </c>
      <c r="O58" s="112" t="s">
        <v>780</v>
      </c>
    </row>
    <row r="59" spans="1:15" x14ac:dyDescent="0.15">
      <c r="A59" s="179">
        <v>380220</v>
      </c>
      <c r="B59" s="111" t="s">
        <v>779</v>
      </c>
      <c r="C59" s="112" t="s">
        <v>780</v>
      </c>
      <c r="D59" s="179">
        <v>495374</v>
      </c>
      <c r="E59" s="111" t="s">
        <v>839</v>
      </c>
      <c r="F59" s="112" t="s">
        <v>840</v>
      </c>
      <c r="G59" s="86">
        <v>383155</v>
      </c>
      <c r="H59" s="85" t="s">
        <v>521</v>
      </c>
      <c r="I59" s="113" t="s">
        <v>156</v>
      </c>
      <c r="J59" s="102">
        <v>385143</v>
      </c>
      <c r="K59" s="85" t="s">
        <v>420</v>
      </c>
      <c r="L59" s="87" t="s">
        <v>264</v>
      </c>
      <c r="M59" s="179">
        <v>388058</v>
      </c>
      <c r="N59" s="111" t="s">
        <v>729</v>
      </c>
      <c r="O59" s="112" t="s">
        <v>730</v>
      </c>
    </row>
    <row r="60" spans="1:15" x14ac:dyDescent="0.15">
      <c r="A60" s="179">
        <v>380221</v>
      </c>
      <c r="B60" s="111" t="s">
        <v>781</v>
      </c>
      <c r="C60" s="112" t="s">
        <v>782</v>
      </c>
      <c r="D60" s="179">
        <v>496036</v>
      </c>
      <c r="E60" s="111" t="s">
        <v>841</v>
      </c>
      <c r="F60" s="112" t="s">
        <v>842</v>
      </c>
      <c r="G60" s="86">
        <v>383156</v>
      </c>
      <c r="H60" s="85" t="s">
        <v>522</v>
      </c>
      <c r="I60" s="113" t="s">
        <v>1000</v>
      </c>
      <c r="J60" s="102">
        <v>385150</v>
      </c>
      <c r="K60" s="85" t="s">
        <v>421</v>
      </c>
      <c r="L60" s="87" t="s">
        <v>265</v>
      </c>
      <c r="M60" s="179">
        <v>388059</v>
      </c>
      <c r="N60" s="111" t="s">
        <v>1001</v>
      </c>
      <c r="O60" s="112" t="s">
        <v>1002</v>
      </c>
    </row>
    <row r="61" spans="1:15" x14ac:dyDescent="0.15">
      <c r="A61" s="179">
        <v>380222</v>
      </c>
      <c r="B61" s="111" t="s">
        <v>783</v>
      </c>
      <c r="C61" s="112" t="s">
        <v>784</v>
      </c>
      <c r="D61" s="179">
        <v>496043</v>
      </c>
      <c r="E61" s="111" t="s">
        <v>344</v>
      </c>
      <c r="F61" s="112" t="s">
        <v>345</v>
      </c>
      <c r="G61" s="86">
        <v>383157</v>
      </c>
      <c r="H61" s="85" t="s">
        <v>523</v>
      </c>
      <c r="I61" s="113" t="s">
        <v>1003</v>
      </c>
      <c r="J61" s="102">
        <v>385152</v>
      </c>
      <c r="K61" s="85" t="s">
        <v>422</v>
      </c>
      <c r="L61" s="87" t="s">
        <v>266</v>
      </c>
      <c r="M61" s="179">
        <v>388060</v>
      </c>
      <c r="N61" s="111" t="s">
        <v>1004</v>
      </c>
      <c r="O61" s="112" t="s">
        <v>1005</v>
      </c>
    </row>
    <row r="62" spans="1:15" x14ac:dyDescent="0.15">
      <c r="A62" s="179">
        <v>384006</v>
      </c>
      <c r="B62" s="111" t="s">
        <v>171</v>
      </c>
      <c r="C62" s="112" t="s">
        <v>172</v>
      </c>
      <c r="D62" s="179">
        <v>496044</v>
      </c>
      <c r="E62" s="111" t="s">
        <v>843</v>
      </c>
      <c r="F62" s="112" t="s">
        <v>549</v>
      </c>
      <c r="G62" s="86">
        <v>383451</v>
      </c>
      <c r="H62" s="85" t="s">
        <v>157</v>
      </c>
      <c r="I62" s="113" t="s">
        <v>158</v>
      </c>
      <c r="J62" s="102">
        <v>385153</v>
      </c>
      <c r="K62" s="85" t="s">
        <v>423</v>
      </c>
      <c r="L62" s="87" t="s">
        <v>267</v>
      </c>
      <c r="M62" s="179">
        <v>388061</v>
      </c>
      <c r="N62" s="111" t="s">
        <v>1006</v>
      </c>
      <c r="O62" s="112" t="s">
        <v>1007</v>
      </c>
    </row>
    <row r="63" spans="1:15" x14ac:dyDescent="0.15">
      <c r="A63" s="179">
        <v>384007</v>
      </c>
      <c r="B63" s="111" t="s">
        <v>173</v>
      </c>
      <c r="C63" s="112" t="s">
        <v>174</v>
      </c>
      <c r="D63" s="179">
        <v>496045</v>
      </c>
      <c r="E63" s="111" t="s">
        <v>844</v>
      </c>
      <c r="F63" s="112" t="s">
        <v>550</v>
      </c>
      <c r="G63" s="86">
        <v>383452</v>
      </c>
      <c r="H63" s="85" t="s">
        <v>159</v>
      </c>
      <c r="I63" s="113" t="s">
        <v>160</v>
      </c>
      <c r="J63" s="102">
        <v>385154</v>
      </c>
      <c r="K63" s="85" t="s">
        <v>424</v>
      </c>
      <c r="L63" s="87" t="s">
        <v>268</v>
      </c>
      <c r="M63" s="179">
        <v>388062</v>
      </c>
      <c r="N63" s="111" t="s">
        <v>1008</v>
      </c>
      <c r="O63" s="112" t="s">
        <v>1009</v>
      </c>
    </row>
    <row r="64" spans="1:15" x14ac:dyDescent="0.15">
      <c r="A64" s="179">
        <v>384008</v>
      </c>
      <c r="B64" s="111" t="s">
        <v>175</v>
      </c>
      <c r="C64" s="112" t="s">
        <v>176</v>
      </c>
      <c r="D64" s="179">
        <v>496046</v>
      </c>
      <c r="E64" s="111" t="s">
        <v>845</v>
      </c>
      <c r="F64" s="112" t="s">
        <v>551</v>
      </c>
      <c r="G64" s="86">
        <v>383453</v>
      </c>
      <c r="H64" s="85" t="s">
        <v>161</v>
      </c>
      <c r="I64" s="113" t="s">
        <v>162</v>
      </c>
      <c r="J64" s="102">
        <v>385155</v>
      </c>
      <c r="K64" s="85" t="s">
        <v>425</v>
      </c>
      <c r="L64" s="87" t="s">
        <v>122</v>
      </c>
      <c r="M64" s="179">
        <v>388063</v>
      </c>
      <c r="N64" s="111" t="s">
        <v>1010</v>
      </c>
      <c r="O64" s="112" t="s">
        <v>1011</v>
      </c>
    </row>
    <row r="65" spans="1:15" x14ac:dyDescent="0.15">
      <c r="A65" s="179">
        <v>384021</v>
      </c>
      <c r="B65" s="111" t="s">
        <v>73</v>
      </c>
      <c r="C65" s="112" t="s">
        <v>74</v>
      </c>
      <c r="D65" s="179">
        <v>496047</v>
      </c>
      <c r="E65" s="111" t="s">
        <v>846</v>
      </c>
      <c r="F65" s="112" t="s">
        <v>552</v>
      </c>
      <c r="G65" s="86">
        <v>383454</v>
      </c>
      <c r="H65" s="85" t="s">
        <v>1012</v>
      </c>
      <c r="I65" s="113" t="s">
        <v>524</v>
      </c>
      <c r="J65" s="102">
        <v>385156</v>
      </c>
      <c r="K65" s="85" t="s">
        <v>426</v>
      </c>
      <c r="L65" s="87" t="s">
        <v>123</v>
      </c>
      <c r="M65" s="179">
        <v>388064</v>
      </c>
      <c r="N65" s="111" t="s">
        <v>1013</v>
      </c>
      <c r="O65" s="112" t="s">
        <v>1013</v>
      </c>
    </row>
    <row r="66" spans="1:15" x14ac:dyDescent="0.15">
      <c r="A66" s="179">
        <v>384022</v>
      </c>
      <c r="B66" s="111" t="s">
        <v>181</v>
      </c>
      <c r="C66" s="112" t="s">
        <v>182</v>
      </c>
      <c r="D66" s="179">
        <v>496048</v>
      </c>
      <c r="E66" s="111" t="s">
        <v>847</v>
      </c>
      <c r="F66" s="112" t="s">
        <v>553</v>
      </c>
      <c r="G66" s="86">
        <v>383455</v>
      </c>
      <c r="H66" s="85" t="s">
        <v>1014</v>
      </c>
      <c r="I66" s="113" t="s">
        <v>525</v>
      </c>
      <c r="J66" s="102">
        <v>385157</v>
      </c>
      <c r="K66" s="85" t="s">
        <v>485</v>
      </c>
      <c r="L66" s="87" t="s">
        <v>121</v>
      </c>
      <c r="M66" s="179">
        <v>388065</v>
      </c>
      <c r="N66" s="111" t="s">
        <v>1015</v>
      </c>
      <c r="O66" s="112" t="s">
        <v>1016</v>
      </c>
    </row>
    <row r="67" spans="1:15" x14ac:dyDescent="0.15">
      <c r="A67" s="179">
        <v>384023</v>
      </c>
      <c r="B67" s="111" t="s">
        <v>183</v>
      </c>
      <c r="C67" s="112" t="s">
        <v>184</v>
      </c>
      <c r="D67" s="179">
        <v>496049</v>
      </c>
      <c r="E67" s="111" t="s">
        <v>848</v>
      </c>
      <c r="F67" s="112" t="s">
        <v>554</v>
      </c>
      <c r="G67" s="86">
        <v>383456</v>
      </c>
      <c r="H67" s="85" t="s">
        <v>1017</v>
      </c>
      <c r="I67" s="113" t="s">
        <v>526</v>
      </c>
      <c r="J67" s="102">
        <v>385159</v>
      </c>
      <c r="K67" s="85" t="s">
        <v>427</v>
      </c>
      <c r="L67" s="87" t="s">
        <v>269</v>
      </c>
      <c r="M67" s="231">
        <v>388066</v>
      </c>
      <c r="N67" s="220" t="s">
        <v>1018</v>
      </c>
      <c r="O67" s="221" t="s">
        <v>1018</v>
      </c>
    </row>
    <row r="68" spans="1:15" x14ac:dyDescent="0.15">
      <c r="A68" s="179">
        <v>384024</v>
      </c>
      <c r="B68" s="111" t="s">
        <v>185</v>
      </c>
      <c r="C68" s="112" t="s">
        <v>186</v>
      </c>
      <c r="D68" s="179">
        <v>496050</v>
      </c>
      <c r="E68" s="111" t="s">
        <v>849</v>
      </c>
      <c r="F68" s="112" t="s">
        <v>555</v>
      </c>
      <c r="G68" s="86">
        <v>383457</v>
      </c>
      <c r="H68" s="85" t="s">
        <v>1019</v>
      </c>
      <c r="I68" s="113" t="s">
        <v>527</v>
      </c>
      <c r="J68" s="102">
        <v>385161</v>
      </c>
      <c r="K68" s="85" t="s">
        <v>428</v>
      </c>
      <c r="L68" s="87" t="s">
        <v>270</v>
      </c>
      <c r="M68" s="179">
        <v>388067</v>
      </c>
      <c r="N68" s="111" t="s">
        <v>1040</v>
      </c>
      <c r="O68" s="112" t="s">
        <v>1041</v>
      </c>
    </row>
    <row r="69" spans="1:15" x14ac:dyDescent="0.15">
      <c r="A69" s="179">
        <v>384025</v>
      </c>
      <c r="B69" s="111" t="s">
        <v>187</v>
      </c>
      <c r="C69" s="112" t="s">
        <v>188</v>
      </c>
      <c r="D69" s="179">
        <v>496051</v>
      </c>
      <c r="E69" s="111" t="s">
        <v>850</v>
      </c>
      <c r="F69" s="112" t="s">
        <v>556</v>
      </c>
      <c r="G69" s="86">
        <v>383458</v>
      </c>
      <c r="H69" s="85" t="s">
        <v>1020</v>
      </c>
      <c r="I69" s="113" t="s">
        <v>528</v>
      </c>
      <c r="J69" s="102">
        <v>385172</v>
      </c>
      <c r="K69" s="85" t="s">
        <v>429</v>
      </c>
      <c r="L69" s="87" t="s">
        <v>114</v>
      </c>
      <c r="M69" s="231">
        <v>388068</v>
      </c>
      <c r="N69" s="220" t="s">
        <v>1042</v>
      </c>
      <c r="O69" s="221" t="s">
        <v>1043</v>
      </c>
    </row>
    <row r="70" spans="1:15" x14ac:dyDescent="0.15">
      <c r="A70" s="179">
        <v>384027</v>
      </c>
      <c r="B70" s="111" t="s">
        <v>583</v>
      </c>
      <c r="C70" s="112" t="s">
        <v>58</v>
      </c>
      <c r="D70" s="179">
        <v>496052</v>
      </c>
      <c r="E70" s="111" t="s">
        <v>851</v>
      </c>
      <c r="F70" s="112" t="s">
        <v>557</v>
      </c>
      <c r="G70" s="86">
        <v>383459</v>
      </c>
      <c r="H70" s="85" t="s">
        <v>1067</v>
      </c>
      <c r="I70" s="113" t="s">
        <v>1068</v>
      </c>
      <c r="J70" s="102">
        <v>385175</v>
      </c>
      <c r="K70" s="85" t="s">
        <v>430</v>
      </c>
      <c r="L70" s="87" t="s">
        <v>107</v>
      </c>
      <c r="M70" s="179">
        <v>388069</v>
      </c>
      <c r="N70" s="111" t="s">
        <v>1069</v>
      </c>
      <c r="O70" s="112" t="s">
        <v>1070</v>
      </c>
    </row>
    <row r="71" spans="1:15" x14ac:dyDescent="0.15">
      <c r="A71" s="179">
        <v>384028</v>
      </c>
      <c r="B71" s="111" t="s">
        <v>189</v>
      </c>
      <c r="C71" s="112" t="s">
        <v>190</v>
      </c>
      <c r="D71" s="179">
        <v>496053</v>
      </c>
      <c r="E71" s="111" t="s">
        <v>852</v>
      </c>
      <c r="F71" s="112" t="s">
        <v>558</v>
      </c>
      <c r="G71" s="86">
        <v>383501</v>
      </c>
      <c r="H71" s="85" t="s">
        <v>529</v>
      </c>
      <c r="I71" s="113" t="s">
        <v>163</v>
      </c>
      <c r="J71" s="102">
        <v>385176</v>
      </c>
      <c r="K71" s="85" t="s">
        <v>431</v>
      </c>
      <c r="L71" s="87" t="s">
        <v>271</v>
      </c>
      <c r="M71" s="179">
        <v>388070</v>
      </c>
      <c r="N71" s="111" t="s">
        <v>1071</v>
      </c>
      <c r="O71" s="112" t="s">
        <v>1071</v>
      </c>
    </row>
    <row r="72" spans="1:15" x14ac:dyDescent="0.15">
      <c r="A72" s="179">
        <v>384029</v>
      </c>
      <c r="B72" s="111" t="s">
        <v>103</v>
      </c>
      <c r="C72" s="112" t="s">
        <v>104</v>
      </c>
      <c r="D72" s="179">
        <v>490061</v>
      </c>
      <c r="E72" s="111" t="s">
        <v>853</v>
      </c>
      <c r="F72" s="112" t="s">
        <v>559</v>
      </c>
      <c r="G72" s="86">
        <v>383502</v>
      </c>
      <c r="H72" s="85" t="s">
        <v>1072</v>
      </c>
      <c r="I72" s="113" t="s">
        <v>1073</v>
      </c>
      <c r="J72" s="102">
        <v>385183</v>
      </c>
      <c r="K72" s="85" t="s">
        <v>432</v>
      </c>
      <c r="L72" s="87" t="s">
        <v>272</v>
      </c>
      <c r="M72" s="179">
        <v>388071</v>
      </c>
      <c r="N72" s="111" t="s">
        <v>1074</v>
      </c>
      <c r="O72" s="112" t="s">
        <v>1075</v>
      </c>
    </row>
    <row r="73" spans="1:15" ht="14.25" thickBot="1" x14ac:dyDescent="0.2">
      <c r="A73" s="179">
        <v>384031</v>
      </c>
      <c r="B73" s="111" t="s">
        <v>191</v>
      </c>
      <c r="C73" s="112" t="s">
        <v>191</v>
      </c>
      <c r="D73" s="179">
        <v>496055</v>
      </c>
      <c r="E73" s="111" t="s">
        <v>854</v>
      </c>
      <c r="F73" s="112" t="s">
        <v>560</v>
      </c>
      <c r="G73" s="86">
        <v>383503</v>
      </c>
      <c r="H73" s="85" t="s">
        <v>531</v>
      </c>
      <c r="I73" s="113" t="s">
        <v>165</v>
      </c>
      <c r="J73" s="102">
        <v>385195</v>
      </c>
      <c r="K73" s="85" t="s">
        <v>433</v>
      </c>
      <c r="L73" s="87" t="s">
        <v>273</v>
      </c>
      <c r="M73" s="208">
        <v>388072</v>
      </c>
      <c r="N73" s="114" t="s">
        <v>1076</v>
      </c>
      <c r="O73" s="115" t="s">
        <v>1077</v>
      </c>
    </row>
    <row r="74" spans="1:15" x14ac:dyDescent="0.15">
      <c r="A74" s="179">
        <v>384032</v>
      </c>
      <c r="B74" s="111" t="s">
        <v>192</v>
      </c>
      <c r="C74" s="112" t="s">
        <v>193</v>
      </c>
      <c r="D74" s="179">
        <v>496056</v>
      </c>
      <c r="E74" s="111" t="s">
        <v>855</v>
      </c>
      <c r="F74" s="112" t="s">
        <v>561</v>
      </c>
      <c r="G74" s="86">
        <v>383504</v>
      </c>
      <c r="H74" s="85" t="s">
        <v>1109</v>
      </c>
      <c r="I74" s="113" t="s">
        <v>1110</v>
      </c>
      <c r="J74" s="102">
        <v>385197</v>
      </c>
      <c r="K74" s="85" t="s">
        <v>499</v>
      </c>
      <c r="L74" s="87" t="s">
        <v>140</v>
      </c>
      <c r="M74" s="110"/>
      <c r="N74" s="110"/>
      <c r="O74" s="110"/>
    </row>
    <row r="75" spans="1:15" x14ac:dyDescent="0.15">
      <c r="A75" s="179">
        <v>384033</v>
      </c>
      <c r="B75" s="111" t="s">
        <v>194</v>
      </c>
      <c r="C75" s="112" t="s">
        <v>195</v>
      </c>
      <c r="D75" s="179">
        <v>496057</v>
      </c>
      <c r="E75" s="111" t="s">
        <v>851</v>
      </c>
      <c r="F75" s="112" t="s">
        <v>557</v>
      </c>
      <c r="G75" s="86">
        <v>383505</v>
      </c>
      <c r="H75" s="85" t="s">
        <v>390</v>
      </c>
      <c r="I75" s="113" t="s">
        <v>166</v>
      </c>
      <c r="J75" s="102">
        <v>385220</v>
      </c>
      <c r="K75" s="85" t="s">
        <v>434</v>
      </c>
      <c r="L75" s="87" t="s">
        <v>145</v>
      </c>
      <c r="M75" s="110"/>
      <c r="N75" s="110"/>
      <c r="O75" s="110"/>
    </row>
    <row r="76" spans="1:15" x14ac:dyDescent="0.15">
      <c r="A76" s="179">
        <v>384034</v>
      </c>
      <c r="B76" s="111" t="s">
        <v>196</v>
      </c>
      <c r="C76" s="112" t="s">
        <v>197</v>
      </c>
      <c r="D76" s="179">
        <v>496058</v>
      </c>
      <c r="E76" s="111" t="s">
        <v>856</v>
      </c>
      <c r="F76" s="112" t="s">
        <v>562</v>
      </c>
      <c r="G76" s="86">
        <v>383506</v>
      </c>
      <c r="H76" s="85" t="s">
        <v>532</v>
      </c>
      <c r="I76" s="113" t="s">
        <v>167</v>
      </c>
      <c r="J76" s="102">
        <v>385235</v>
      </c>
      <c r="K76" s="85" t="s">
        <v>435</v>
      </c>
      <c r="L76" s="87" t="s">
        <v>146</v>
      </c>
      <c r="M76" s="110"/>
      <c r="N76" s="110"/>
      <c r="O76" s="110"/>
    </row>
    <row r="77" spans="1:15" x14ac:dyDescent="0.15">
      <c r="A77" s="179">
        <v>384036</v>
      </c>
      <c r="B77" s="111" t="s">
        <v>198</v>
      </c>
      <c r="C77" s="112" t="s">
        <v>199</v>
      </c>
      <c r="D77" s="179">
        <v>496059</v>
      </c>
      <c r="E77" s="111" t="s">
        <v>563</v>
      </c>
      <c r="F77" s="112" t="s">
        <v>564</v>
      </c>
      <c r="G77" s="86">
        <v>383507</v>
      </c>
      <c r="H77" s="85" t="s">
        <v>533</v>
      </c>
      <c r="I77" s="113" t="s">
        <v>168</v>
      </c>
      <c r="J77" s="102">
        <v>385236</v>
      </c>
      <c r="K77" s="85" t="s">
        <v>436</v>
      </c>
      <c r="L77" s="87" t="s">
        <v>147</v>
      </c>
      <c r="M77" s="110"/>
      <c r="N77" s="110"/>
      <c r="O77" s="110"/>
    </row>
    <row r="78" spans="1:15" x14ac:dyDescent="0.15">
      <c r="A78" s="179">
        <v>384037</v>
      </c>
      <c r="B78" s="111" t="s">
        <v>584</v>
      </c>
      <c r="C78" s="112" t="s">
        <v>585</v>
      </c>
      <c r="D78" s="179">
        <v>496060</v>
      </c>
      <c r="E78" s="111" t="s">
        <v>857</v>
      </c>
      <c r="F78" s="112" t="s">
        <v>565</v>
      </c>
      <c r="G78" s="86">
        <v>383508</v>
      </c>
      <c r="H78" s="85" t="s">
        <v>1021</v>
      </c>
      <c r="I78" s="113" t="s">
        <v>1022</v>
      </c>
      <c r="J78" s="102">
        <v>385245</v>
      </c>
      <c r="K78" s="85" t="s">
        <v>437</v>
      </c>
      <c r="L78" s="87" t="s">
        <v>149</v>
      </c>
      <c r="M78" s="110"/>
      <c r="N78" s="110"/>
      <c r="O78" s="110"/>
    </row>
    <row r="79" spans="1:15" x14ac:dyDescent="0.15">
      <c r="A79" s="180">
        <v>384038</v>
      </c>
      <c r="B79" s="111" t="s">
        <v>200</v>
      </c>
      <c r="C79" s="112" t="s">
        <v>201</v>
      </c>
      <c r="D79" s="180">
        <v>496061</v>
      </c>
      <c r="E79" s="111" t="s">
        <v>858</v>
      </c>
      <c r="F79" s="112" t="s">
        <v>566</v>
      </c>
      <c r="G79" s="86">
        <v>383509</v>
      </c>
      <c r="H79" s="85" t="s">
        <v>534</v>
      </c>
      <c r="I79" s="87" t="s">
        <v>169</v>
      </c>
      <c r="J79" s="102">
        <v>385246</v>
      </c>
      <c r="K79" s="85" t="s">
        <v>438</v>
      </c>
      <c r="L79" s="87" t="s">
        <v>150</v>
      </c>
      <c r="M79" s="110"/>
      <c r="N79" s="110"/>
      <c r="O79" s="110"/>
    </row>
    <row r="80" spans="1:15" x14ac:dyDescent="0.15">
      <c r="A80" s="180">
        <v>384039</v>
      </c>
      <c r="B80" s="111" t="s">
        <v>202</v>
      </c>
      <c r="C80" s="112" t="s">
        <v>203</v>
      </c>
      <c r="D80" s="180">
        <v>496062</v>
      </c>
      <c r="E80" s="111" t="s">
        <v>859</v>
      </c>
      <c r="F80" s="112" t="s">
        <v>567</v>
      </c>
      <c r="G80" s="86">
        <v>383510</v>
      </c>
      <c r="H80" s="85" t="s">
        <v>535</v>
      </c>
      <c r="I80" s="87" t="s">
        <v>170</v>
      </c>
      <c r="J80" s="102">
        <v>385248</v>
      </c>
      <c r="K80" s="85" t="s">
        <v>439</v>
      </c>
      <c r="L80" s="87" t="s">
        <v>274</v>
      </c>
      <c r="M80" s="110"/>
      <c r="N80" s="110"/>
      <c r="O80" s="110"/>
    </row>
    <row r="81" spans="1:15" x14ac:dyDescent="0.15">
      <c r="A81" s="179">
        <v>384040</v>
      </c>
      <c r="B81" s="111" t="s">
        <v>204</v>
      </c>
      <c r="C81" s="112" t="s">
        <v>205</v>
      </c>
      <c r="D81" s="179">
        <v>496063</v>
      </c>
      <c r="E81" s="111" t="s">
        <v>860</v>
      </c>
      <c r="F81" s="112" t="s">
        <v>568</v>
      </c>
      <c r="G81" s="102">
        <v>383601</v>
      </c>
      <c r="H81" s="85" t="s">
        <v>1078</v>
      </c>
      <c r="I81" s="87" t="s">
        <v>1079</v>
      </c>
      <c r="J81" s="102">
        <v>385249</v>
      </c>
      <c r="K81" s="85" t="s">
        <v>440</v>
      </c>
      <c r="L81" s="87" t="s">
        <v>152</v>
      </c>
      <c r="M81" s="110"/>
      <c r="N81" s="110"/>
      <c r="O81" s="110"/>
    </row>
    <row r="82" spans="1:15" x14ac:dyDescent="0.15">
      <c r="A82" s="180">
        <v>384041</v>
      </c>
      <c r="B82" s="111" t="s">
        <v>55</v>
      </c>
      <c r="C82" s="112" t="s">
        <v>206</v>
      </c>
      <c r="D82" s="180">
        <v>496064</v>
      </c>
      <c r="E82" s="111" t="s">
        <v>861</v>
      </c>
      <c r="F82" s="112" t="s">
        <v>569</v>
      </c>
      <c r="G82" s="102">
        <v>383602</v>
      </c>
      <c r="H82" s="85" t="s">
        <v>1080</v>
      </c>
      <c r="I82" s="87" t="s">
        <v>1081</v>
      </c>
      <c r="J82" s="102">
        <v>385250</v>
      </c>
      <c r="K82" s="85" t="s">
        <v>441</v>
      </c>
      <c r="L82" s="87" t="s">
        <v>275</v>
      </c>
      <c r="M82" s="110"/>
      <c r="N82" s="110"/>
      <c r="O82" s="110"/>
    </row>
    <row r="83" spans="1:15" x14ac:dyDescent="0.15">
      <c r="A83" s="180">
        <v>384071</v>
      </c>
      <c r="B83" s="111" t="s">
        <v>207</v>
      </c>
      <c r="C83" s="112" t="s">
        <v>208</v>
      </c>
      <c r="D83" s="180">
        <v>496065</v>
      </c>
      <c r="E83" s="111" t="s">
        <v>862</v>
      </c>
      <c r="F83" s="112" t="s">
        <v>570</v>
      </c>
      <c r="G83" s="102">
        <v>383603</v>
      </c>
      <c r="H83" s="85" t="s">
        <v>1082</v>
      </c>
      <c r="I83" s="87" t="s">
        <v>1083</v>
      </c>
      <c r="J83" s="102">
        <v>385256</v>
      </c>
      <c r="K83" s="85" t="s">
        <v>442</v>
      </c>
      <c r="L83" s="87" t="s">
        <v>276</v>
      </c>
      <c r="M83" s="110"/>
      <c r="N83" s="110"/>
      <c r="O83" s="110"/>
    </row>
    <row r="84" spans="1:15" x14ac:dyDescent="0.15">
      <c r="A84" s="180">
        <v>384074</v>
      </c>
      <c r="B84" s="111" t="s">
        <v>209</v>
      </c>
      <c r="C84" s="112" t="s">
        <v>210</v>
      </c>
      <c r="D84" s="180">
        <v>496066</v>
      </c>
      <c r="E84" s="111" t="s">
        <v>863</v>
      </c>
      <c r="F84" s="112" t="s">
        <v>597</v>
      </c>
      <c r="G84" s="102">
        <v>383604</v>
      </c>
      <c r="H84" s="85" t="s">
        <v>1084</v>
      </c>
      <c r="I84" s="87" t="s">
        <v>1085</v>
      </c>
      <c r="J84" s="102">
        <v>385257</v>
      </c>
      <c r="K84" s="85" t="s">
        <v>443</v>
      </c>
      <c r="L84" s="87" t="s">
        <v>277</v>
      </c>
      <c r="M84" s="110"/>
      <c r="N84" s="110"/>
      <c r="O84" s="110"/>
    </row>
    <row r="85" spans="1:15" x14ac:dyDescent="0.15">
      <c r="A85" s="180">
        <v>384077</v>
      </c>
      <c r="B85" s="111" t="s">
        <v>189</v>
      </c>
      <c r="C85" s="112" t="s">
        <v>190</v>
      </c>
      <c r="D85" s="180">
        <v>496067</v>
      </c>
      <c r="E85" s="111" t="s">
        <v>864</v>
      </c>
      <c r="F85" s="112" t="s">
        <v>598</v>
      </c>
      <c r="G85" s="102">
        <v>383605</v>
      </c>
      <c r="H85" s="85" t="s">
        <v>1086</v>
      </c>
      <c r="I85" s="87" t="s">
        <v>1087</v>
      </c>
      <c r="J85" s="102">
        <v>385259</v>
      </c>
      <c r="K85" s="85" t="s">
        <v>444</v>
      </c>
      <c r="L85" s="87" t="s">
        <v>278</v>
      </c>
      <c r="M85" s="110"/>
      <c r="N85" s="110"/>
      <c r="O85" s="110"/>
    </row>
    <row r="86" spans="1:15" x14ac:dyDescent="0.15">
      <c r="A86" s="179">
        <v>384082</v>
      </c>
      <c r="B86" s="111" t="s">
        <v>707</v>
      </c>
      <c r="C86" s="112" t="s">
        <v>211</v>
      </c>
      <c r="D86" s="179">
        <v>496068</v>
      </c>
      <c r="E86" s="111" t="s">
        <v>865</v>
      </c>
      <c r="F86" s="112" t="s">
        <v>599</v>
      </c>
      <c r="G86" s="102">
        <v>383606</v>
      </c>
      <c r="H86" s="85" t="s">
        <v>1088</v>
      </c>
      <c r="I86" s="87" t="s">
        <v>1089</v>
      </c>
      <c r="J86" s="102">
        <v>385301</v>
      </c>
      <c r="K86" s="85" t="s">
        <v>445</v>
      </c>
      <c r="L86" s="87" t="s">
        <v>279</v>
      </c>
      <c r="M86" s="110"/>
      <c r="N86" s="110"/>
      <c r="O86" s="110"/>
    </row>
    <row r="87" spans="1:15" x14ac:dyDescent="0.15">
      <c r="A87" s="179">
        <v>384083</v>
      </c>
      <c r="B87" s="111" t="s">
        <v>212</v>
      </c>
      <c r="C87" s="112" t="s">
        <v>213</v>
      </c>
      <c r="D87" s="179">
        <v>496069</v>
      </c>
      <c r="E87" s="111" t="s">
        <v>866</v>
      </c>
      <c r="F87" s="112" t="s">
        <v>600</v>
      </c>
      <c r="G87" s="102">
        <v>383607</v>
      </c>
      <c r="H87" s="85" t="s">
        <v>1090</v>
      </c>
      <c r="I87" s="87" t="s">
        <v>1091</v>
      </c>
      <c r="J87" s="102">
        <v>385302</v>
      </c>
      <c r="K87" s="85" t="s">
        <v>446</v>
      </c>
      <c r="L87" s="87" t="s">
        <v>280</v>
      </c>
      <c r="M87" s="110"/>
      <c r="N87" s="110"/>
      <c r="O87" s="110"/>
    </row>
    <row r="88" spans="1:15" x14ac:dyDescent="0.15">
      <c r="A88" s="179">
        <v>384084</v>
      </c>
      <c r="B88" s="111" t="s">
        <v>708</v>
      </c>
      <c r="C88" s="112" t="s">
        <v>536</v>
      </c>
      <c r="D88" s="179">
        <v>496070</v>
      </c>
      <c r="E88" s="111" t="s">
        <v>867</v>
      </c>
      <c r="F88" s="112" t="s">
        <v>601</v>
      </c>
      <c r="G88" s="102">
        <v>383901</v>
      </c>
      <c r="H88" s="85" t="s">
        <v>1092</v>
      </c>
      <c r="I88" s="87" t="s">
        <v>1093</v>
      </c>
      <c r="J88" s="102">
        <v>385303</v>
      </c>
      <c r="K88" s="85" t="s">
        <v>447</v>
      </c>
      <c r="L88" s="87" t="s">
        <v>124</v>
      </c>
      <c r="M88" s="110"/>
      <c r="N88" s="110"/>
      <c r="O88" s="110"/>
    </row>
    <row r="89" spans="1:15" x14ac:dyDescent="0.15">
      <c r="A89" s="179">
        <v>384085</v>
      </c>
      <c r="B89" s="111" t="s">
        <v>709</v>
      </c>
      <c r="C89" s="112" t="s">
        <v>537</v>
      </c>
      <c r="D89" s="179">
        <v>496071</v>
      </c>
      <c r="E89" s="111" t="s">
        <v>868</v>
      </c>
      <c r="F89" s="112" t="s">
        <v>602</v>
      </c>
      <c r="G89" s="102">
        <v>383903</v>
      </c>
      <c r="H89" s="85" t="s">
        <v>797</v>
      </c>
      <c r="I89" s="87" t="s">
        <v>1023</v>
      </c>
      <c r="J89" s="102">
        <v>385304</v>
      </c>
      <c r="K89" s="85" t="s">
        <v>448</v>
      </c>
      <c r="L89" s="87" t="s">
        <v>281</v>
      </c>
      <c r="M89" s="110"/>
      <c r="N89" s="110"/>
      <c r="O89" s="110"/>
    </row>
    <row r="90" spans="1:15" x14ac:dyDescent="0.15">
      <c r="A90" s="179">
        <v>384086</v>
      </c>
      <c r="B90" s="111" t="s">
        <v>586</v>
      </c>
      <c r="C90" s="112" t="s">
        <v>214</v>
      </c>
      <c r="D90" s="179">
        <v>496072</v>
      </c>
      <c r="E90" s="111" t="s">
        <v>869</v>
      </c>
      <c r="F90" s="112" t="s">
        <v>603</v>
      </c>
      <c r="G90" s="102">
        <v>383904</v>
      </c>
      <c r="H90" s="85" t="s">
        <v>793</v>
      </c>
      <c r="I90" s="87" t="s">
        <v>1024</v>
      </c>
      <c r="J90" s="102">
        <v>385305</v>
      </c>
      <c r="K90" s="85" t="s">
        <v>449</v>
      </c>
      <c r="L90" s="87" t="s">
        <v>282</v>
      </c>
      <c r="M90" s="110"/>
      <c r="N90" s="110"/>
      <c r="O90" s="110"/>
    </row>
    <row r="91" spans="1:15" x14ac:dyDescent="0.15">
      <c r="A91" s="179">
        <v>384087</v>
      </c>
      <c r="B91" s="111" t="s">
        <v>587</v>
      </c>
      <c r="C91" s="112" t="s">
        <v>215</v>
      </c>
      <c r="D91" s="179">
        <v>496073</v>
      </c>
      <c r="E91" s="111" t="s">
        <v>870</v>
      </c>
      <c r="F91" s="112" t="s">
        <v>604</v>
      </c>
      <c r="G91" s="102">
        <v>383951</v>
      </c>
      <c r="H91" s="85" t="s">
        <v>1094</v>
      </c>
      <c r="I91" s="87" t="s">
        <v>1095</v>
      </c>
      <c r="J91" s="102">
        <v>385331</v>
      </c>
      <c r="K91" s="85" t="s">
        <v>450</v>
      </c>
      <c r="L91" s="87" t="s">
        <v>108</v>
      </c>
      <c r="M91" s="110"/>
      <c r="N91" s="110"/>
      <c r="O91" s="110"/>
    </row>
    <row r="92" spans="1:15" ht="14.25" thickBot="1" x14ac:dyDescent="0.2">
      <c r="A92" s="180">
        <v>384088</v>
      </c>
      <c r="B92" s="111" t="s">
        <v>216</v>
      </c>
      <c r="C92" s="112" t="s">
        <v>217</v>
      </c>
      <c r="D92" s="180">
        <v>496074</v>
      </c>
      <c r="E92" s="111" t="s">
        <v>871</v>
      </c>
      <c r="F92" s="112" t="s">
        <v>605</v>
      </c>
      <c r="G92" s="103">
        <v>383952</v>
      </c>
      <c r="H92" s="89" t="s">
        <v>1096</v>
      </c>
      <c r="I92" s="88" t="s">
        <v>163</v>
      </c>
      <c r="J92" s="102">
        <v>385332</v>
      </c>
      <c r="K92" s="85" t="s">
        <v>406</v>
      </c>
      <c r="L92" s="87" t="s">
        <v>250</v>
      </c>
      <c r="M92" s="110"/>
      <c r="N92" s="110"/>
      <c r="O92" s="110"/>
    </row>
    <row r="93" spans="1:15" x14ac:dyDescent="0.15">
      <c r="A93" s="179">
        <v>384089</v>
      </c>
      <c r="B93" s="111" t="s">
        <v>218</v>
      </c>
      <c r="C93" s="112" t="s">
        <v>219</v>
      </c>
      <c r="D93" s="179">
        <v>496075</v>
      </c>
      <c r="E93" s="111" t="s">
        <v>872</v>
      </c>
      <c r="F93" s="112" t="s">
        <v>621</v>
      </c>
      <c r="J93" s="102">
        <v>385333</v>
      </c>
      <c r="K93" s="85" t="s">
        <v>475</v>
      </c>
      <c r="L93" s="87" t="s">
        <v>109</v>
      </c>
      <c r="M93" s="110"/>
      <c r="N93" s="110"/>
      <c r="O93" s="110"/>
    </row>
    <row r="94" spans="1:15" x14ac:dyDescent="0.15">
      <c r="A94" s="179">
        <v>384090</v>
      </c>
      <c r="B94" s="111" t="s">
        <v>220</v>
      </c>
      <c r="C94" s="112" t="s">
        <v>221</v>
      </c>
      <c r="D94" s="179">
        <v>496076</v>
      </c>
      <c r="E94" s="111" t="s">
        <v>873</v>
      </c>
      <c r="F94" s="112" t="s">
        <v>622</v>
      </c>
      <c r="J94" s="102">
        <v>385334</v>
      </c>
      <c r="K94" s="85" t="s">
        <v>712</v>
      </c>
      <c r="L94" s="87" t="s">
        <v>713</v>
      </c>
      <c r="M94" s="110"/>
      <c r="N94" s="110"/>
      <c r="O94" s="110"/>
    </row>
    <row r="95" spans="1:15" x14ac:dyDescent="0.15">
      <c r="A95" s="179">
        <v>384091</v>
      </c>
      <c r="B95" s="111" t="s">
        <v>710</v>
      </c>
      <c r="C95" s="112" t="s">
        <v>538</v>
      </c>
      <c r="D95" s="179">
        <v>496077</v>
      </c>
      <c r="E95" s="111" t="s">
        <v>874</v>
      </c>
      <c r="F95" s="112" t="s">
        <v>623</v>
      </c>
      <c r="J95" s="102">
        <v>385335</v>
      </c>
      <c r="K95" s="85" t="s">
        <v>451</v>
      </c>
      <c r="L95" s="87" t="s">
        <v>283</v>
      </c>
      <c r="M95" s="110"/>
      <c r="N95" s="110"/>
      <c r="O95" s="110"/>
    </row>
    <row r="96" spans="1:15" x14ac:dyDescent="0.15">
      <c r="A96" s="179">
        <v>384092</v>
      </c>
      <c r="B96" s="111" t="s">
        <v>711</v>
      </c>
      <c r="C96" s="112" t="s">
        <v>539</v>
      </c>
      <c r="D96" s="179">
        <v>496078</v>
      </c>
      <c r="E96" s="111" t="s">
        <v>875</v>
      </c>
      <c r="F96" s="112" t="s">
        <v>624</v>
      </c>
      <c r="J96" s="102">
        <v>385336</v>
      </c>
      <c r="K96" s="85" t="s">
        <v>452</v>
      </c>
      <c r="L96" s="87" t="s">
        <v>284</v>
      </c>
      <c r="M96" s="110"/>
      <c r="N96" s="110"/>
      <c r="O96" s="110"/>
    </row>
    <row r="97" spans="1:15" x14ac:dyDescent="0.15">
      <c r="A97" s="179">
        <v>384093</v>
      </c>
      <c r="B97" s="111" t="s">
        <v>714</v>
      </c>
      <c r="C97" s="112" t="s">
        <v>540</v>
      </c>
      <c r="D97" s="179">
        <v>496079</v>
      </c>
      <c r="E97" s="111" t="s">
        <v>876</v>
      </c>
      <c r="F97" s="112" t="s">
        <v>625</v>
      </c>
      <c r="J97" s="102">
        <v>385337</v>
      </c>
      <c r="K97" s="85" t="s">
        <v>717</v>
      </c>
      <c r="L97" s="87" t="s">
        <v>351</v>
      </c>
      <c r="M97" s="110"/>
      <c r="N97" s="110"/>
      <c r="O97" s="110"/>
    </row>
    <row r="98" spans="1:15" x14ac:dyDescent="0.15">
      <c r="A98" s="179">
        <v>384094</v>
      </c>
      <c r="B98" s="111" t="s">
        <v>715</v>
      </c>
      <c r="C98" s="112" t="s">
        <v>541</v>
      </c>
      <c r="D98" s="179">
        <v>496080</v>
      </c>
      <c r="E98" s="111" t="s">
        <v>877</v>
      </c>
      <c r="F98" s="112" t="s">
        <v>626</v>
      </c>
      <c r="J98" s="102">
        <v>385338</v>
      </c>
      <c r="K98" s="85" t="s">
        <v>719</v>
      </c>
      <c r="L98" s="87" t="s">
        <v>720</v>
      </c>
      <c r="M98" s="110"/>
      <c r="N98" s="110"/>
      <c r="O98" s="110"/>
    </row>
    <row r="99" spans="1:15" x14ac:dyDescent="0.15">
      <c r="A99" s="179">
        <v>384095</v>
      </c>
      <c r="B99" s="111" t="s">
        <v>716</v>
      </c>
      <c r="C99" s="112" t="s">
        <v>588</v>
      </c>
      <c r="D99" s="179">
        <v>496081</v>
      </c>
      <c r="E99" s="111" t="s">
        <v>878</v>
      </c>
      <c r="F99" s="112" t="s">
        <v>627</v>
      </c>
      <c r="J99" s="102">
        <v>385339</v>
      </c>
      <c r="K99" s="85" t="s">
        <v>453</v>
      </c>
      <c r="L99" s="87" t="s">
        <v>285</v>
      </c>
      <c r="M99" s="110"/>
      <c r="N99" s="110"/>
      <c r="O99" s="110"/>
    </row>
    <row r="100" spans="1:15" x14ac:dyDescent="0.15">
      <c r="A100" s="180">
        <v>384096</v>
      </c>
      <c r="B100" s="111" t="s">
        <v>718</v>
      </c>
      <c r="C100" s="112" t="s">
        <v>589</v>
      </c>
      <c r="D100" s="180">
        <v>496082</v>
      </c>
      <c r="E100" s="111" t="s">
        <v>879</v>
      </c>
      <c r="F100" s="112" t="s">
        <v>628</v>
      </c>
      <c r="J100" s="102">
        <v>385354</v>
      </c>
      <c r="K100" s="85" t="s">
        <v>454</v>
      </c>
      <c r="L100" s="87" t="s">
        <v>286</v>
      </c>
      <c r="M100" s="110"/>
      <c r="N100" s="110"/>
      <c r="O100" s="110"/>
    </row>
    <row r="101" spans="1:15" x14ac:dyDescent="0.15">
      <c r="A101" s="180">
        <v>384097</v>
      </c>
      <c r="B101" s="111" t="s">
        <v>721</v>
      </c>
      <c r="C101" s="112" t="s">
        <v>590</v>
      </c>
      <c r="D101" s="180">
        <v>496083</v>
      </c>
      <c r="E101" s="111" t="s">
        <v>880</v>
      </c>
      <c r="F101" s="112" t="s">
        <v>881</v>
      </c>
      <c r="J101" s="102">
        <v>386002</v>
      </c>
      <c r="K101" s="85" t="s">
        <v>455</v>
      </c>
      <c r="L101" s="87" t="s">
        <v>287</v>
      </c>
      <c r="M101" s="110"/>
      <c r="N101" s="110"/>
      <c r="O101" s="110"/>
    </row>
    <row r="102" spans="1:15" x14ac:dyDescent="0.15">
      <c r="A102" s="180">
        <v>384098</v>
      </c>
      <c r="B102" s="111" t="s">
        <v>591</v>
      </c>
      <c r="C102" s="112" t="s">
        <v>592</v>
      </c>
      <c r="D102" s="180">
        <v>496084</v>
      </c>
      <c r="E102" s="111" t="s">
        <v>882</v>
      </c>
      <c r="F102" s="112" t="s">
        <v>883</v>
      </c>
      <c r="J102" s="102">
        <v>386003</v>
      </c>
      <c r="K102" s="85" t="s">
        <v>456</v>
      </c>
      <c r="L102" s="87" t="s">
        <v>288</v>
      </c>
      <c r="M102" s="110"/>
      <c r="N102" s="110"/>
      <c r="O102" s="110"/>
    </row>
    <row r="103" spans="1:15" x14ac:dyDescent="0.15">
      <c r="A103" s="180">
        <v>384099</v>
      </c>
      <c r="B103" s="111" t="s">
        <v>722</v>
      </c>
      <c r="C103" s="112" t="s">
        <v>593</v>
      </c>
      <c r="D103" s="180">
        <v>496085</v>
      </c>
      <c r="E103" s="111" t="s">
        <v>884</v>
      </c>
      <c r="F103" s="112" t="s">
        <v>885</v>
      </c>
      <c r="J103" s="102">
        <v>386008</v>
      </c>
      <c r="K103" s="85" t="s">
        <v>457</v>
      </c>
      <c r="L103" s="87" t="s">
        <v>289</v>
      </c>
      <c r="M103" s="110"/>
      <c r="N103" s="110"/>
      <c r="O103" s="110"/>
    </row>
    <row r="104" spans="1:15" x14ac:dyDescent="0.15">
      <c r="A104" s="180">
        <v>384100</v>
      </c>
      <c r="B104" s="111" t="s">
        <v>723</v>
      </c>
      <c r="C104" s="112" t="s">
        <v>619</v>
      </c>
      <c r="D104" s="180">
        <v>496086</v>
      </c>
      <c r="E104" s="111" t="s">
        <v>886</v>
      </c>
      <c r="F104" s="112" t="s">
        <v>887</v>
      </c>
      <c r="J104" s="102">
        <v>386017</v>
      </c>
      <c r="K104" s="85" t="s">
        <v>458</v>
      </c>
      <c r="L104" s="87" t="s">
        <v>290</v>
      </c>
      <c r="M104" s="110"/>
      <c r="N104" s="110"/>
      <c r="O104" s="110"/>
    </row>
    <row r="105" spans="1:15" x14ac:dyDescent="0.15">
      <c r="A105" s="180">
        <v>384101</v>
      </c>
      <c r="B105" s="111" t="s">
        <v>724</v>
      </c>
      <c r="C105" s="112" t="s">
        <v>620</v>
      </c>
      <c r="D105" s="180">
        <v>496087</v>
      </c>
      <c r="E105" s="111" t="s">
        <v>888</v>
      </c>
      <c r="F105" s="112" t="s">
        <v>889</v>
      </c>
      <c r="J105" s="102">
        <v>386018</v>
      </c>
      <c r="K105" s="85" t="s">
        <v>728</v>
      </c>
      <c r="L105" s="87" t="s">
        <v>352</v>
      </c>
      <c r="M105" s="110"/>
      <c r="N105" s="110"/>
      <c r="O105" s="110"/>
    </row>
    <row r="106" spans="1:15" x14ac:dyDescent="0.15">
      <c r="A106" s="179">
        <v>384102</v>
      </c>
      <c r="B106" s="111" t="s">
        <v>725</v>
      </c>
      <c r="C106" s="112" t="s">
        <v>726</v>
      </c>
      <c r="D106" s="179">
        <v>497001</v>
      </c>
      <c r="E106" s="111" t="s">
        <v>294</v>
      </c>
      <c r="F106" s="112" t="s">
        <v>295</v>
      </c>
      <c r="J106" s="102">
        <v>386019</v>
      </c>
      <c r="K106" s="85" t="s">
        <v>459</v>
      </c>
      <c r="L106" s="87" t="s">
        <v>291</v>
      </c>
      <c r="M106" s="110"/>
      <c r="N106" s="110"/>
      <c r="O106" s="110"/>
    </row>
    <row r="107" spans="1:15" x14ac:dyDescent="0.15">
      <c r="A107" s="179">
        <v>384103</v>
      </c>
      <c r="B107" s="111" t="s">
        <v>727</v>
      </c>
      <c r="C107" s="112" t="s">
        <v>727</v>
      </c>
      <c r="D107" s="179">
        <v>497003</v>
      </c>
      <c r="E107" s="111" t="s">
        <v>296</v>
      </c>
      <c r="F107" s="112" t="s">
        <v>297</v>
      </c>
      <c r="I107" s="168"/>
      <c r="J107" s="102">
        <v>386030</v>
      </c>
      <c r="K107" s="85" t="s">
        <v>460</v>
      </c>
      <c r="L107" s="87" t="s">
        <v>292</v>
      </c>
      <c r="M107" s="110"/>
      <c r="N107" s="110"/>
      <c r="O107" s="110"/>
    </row>
    <row r="108" spans="1:15" x14ac:dyDescent="0.15">
      <c r="A108" s="183">
        <v>384104</v>
      </c>
      <c r="B108" s="111" t="s">
        <v>729</v>
      </c>
      <c r="C108" s="112" t="s">
        <v>730</v>
      </c>
      <c r="D108" s="183">
        <v>497004</v>
      </c>
      <c r="E108" s="111" t="s">
        <v>298</v>
      </c>
      <c r="F108" s="112" t="s">
        <v>299</v>
      </c>
      <c r="I108" s="168"/>
      <c r="J108" s="102">
        <v>386043</v>
      </c>
      <c r="K108" s="85" t="s">
        <v>530</v>
      </c>
      <c r="L108" s="87" t="s">
        <v>164</v>
      </c>
      <c r="M108" s="110"/>
      <c r="N108" s="110"/>
      <c r="O108" s="110"/>
    </row>
    <row r="109" spans="1:15" x14ac:dyDescent="0.15">
      <c r="A109" s="179">
        <v>384105</v>
      </c>
      <c r="B109" s="111" t="s">
        <v>731</v>
      </c>
      <c r="C109" s="112" t="s">
        <v>732</v>
      </c>
      <c r="D109" s="179">
        <v>497007</v>
      </c>
      <c r="E109" s="111" t="s">
        <v>300</v>
      </c>
      <c r="F109" s="112" t="s">
        <v>301</v>
      </c>
      <c r="I109" s="168"/>
      <c r="J109" s="102">
        <v>386046</v>
      </c>
      <c r="K109" s="85" t="s">
        <v>734</v>
      </c>
      <c r="L109" s="87" t="s">
        <v>542</v>
      </c>
      <c r="M109" s="110"/>
      <c r="N109" s="110"/>
      <c r="O109" s="110"/>
    </row>
    <row r="110" spans="1:15" x14ac:dyDescent="0.15">
      <c r="A110" s="180">
        <v>384107</v>
      </c>
      <c r="B110" s="111" t="s">
        <v>733</v>
      </c>
      <c r="C110" s="112" t="s">
        <v>733</v>
      </c>
      <c r="D110" s="180">
        <v>497010</v>
      </c>
      <c r="E110" s="111" t="s">
        <v>302</v>
      </c>
      <c r="F110" s="112" t="s">
        <v>303</v>
      </c>
      <c r="I110" s="168"/>
      <c r="J110" s="187">
        <v>386047</v>
      </c>
      <c r="K110" s="181" t="s">
        <v>735</v>
      </c>
      <c r="L110" s="182" t="s">
        <v>736</v>
      </c>
      <c r="M110" s="110"/>
      <c r="N110" s="110"/>
      <c r="O110" s="110"/>
    </row>
    <row r="111" spans="1:15" x14ac:dyDescent="0.15">
      <c r="A111" s="7">
        <v>384108</v>
      </c>
      <c r="B111" s="210" t="s">
        <v>785</v>
      </c>
      <c r="C111" s="211" t="s">
        <v>786</v>
      </c>
      <c r="D111" s="7">
        <v>497011</v>
      </c>
      <c r="E111" s="210" t="s">
        <v>890</v>
      </c>
      <c r="F111" s="211" t="s">
        <v>891</v>
      </c>
      <c r="I111" s="168"/>
      <c r="J111" s="102">
        <v>386048</v>
      </c>
      <c r="K111" s="85" t="s">
        <v>737</v>
      </c>
      <c r="L111" s="87" t="s">
        <v>738</v>
      </c>
      <c r="M111" s="110"/>
      <c r="N111" s="110"/>
      <c r="O111" s="110"/>
    </row>
    <row r="112" spans="1:15" x14ac:dyDescent="0.15">
      <c r="A112" s="179">
        <v>384109</v>
      </c>
      <c r="B112" s="111" t="s">
        <v>949</v>
      </c>
      <c r="C112" s="112" t="s">
        <v>950</v>
      </c>
      <c r="D112" s="179">
        <v>497012</v>
      </c>
      <c r="E112" s="111" t="s">
        <v>892</v>
      </c>
      <c r="F112" s="112" t="s">
        <v>893</v>
      </c>
      <c r="I112" s="168"/>
      <c r="J112" s="102">
        <v>386050</v>
      </c>
      <c r="K112" s="85" t="s">
        <v>461</v>
      </c>
      <c r="L112" s="87" t="s">
        <v>293</v>
      </c>
      <c r="M112" s="110"/>
      <c r="N112" s="110"/>
      <c r="O112" s="110"/>
    </row>
    <row r="113" spans="1:15" x14ac:dyDescent="0.15">
      <c r="A113" s="179">
        <v>384110</v>
      </c>
      <c r="B113" s="111" t="s">
        <v>991</v>
      </c>
      <c r="C113" s="112" t="s">
        <v>991</v>
      </c>
      <c r="D113" s="179">
        <v>497013</v>
      </c>
      <c r="E113" s="111" t="s">
        <v>894</v>
      </c>
      <c r="F113" s="112" t="s">
        <v>895</v>
      </c>
      <c r="I113" s="168"/>
      <c r="J113" s="102">
        <v>386051</v>
      </c>
      <c r="K113" s="85" t="s">
        <v>462</v>
      </c>
      <c r="L113" s="87" t="s">
        <v>353</v>
      </c>
      <c r="M113" s="110"/>
      <c r="N113" s="110"/>
      <c r="O113" s="110"/>
    </row>
    <row r="114" spans="1:15" x14ac:dyDescent="0.15">
      <c r="A114" s="179">
        <v>384111</v>
      </c>
      <c r="B114" s="111" t="s">
        <v>999</v>
      </c>
      <c r="C114" s="112" t="s">
        <v>1025</v>
      </c>
      <c r="D114" s="197">
        <v>497014</v>
      </c>
      <c r="E114" s="198" t="s">
        <v>896</v>
      </c>
      <c r="F114" s="199" t="s">
        <v>897</v>
      </c>
      <c r="I114" s="168"/>
      <c r="J114" s="102">
        <v>386052</v>
      </c>
      <c r="K114" s="85" t="s">
        <v>739</v>
      </c>
      <c r="L114" s="87" t="s">
        <v>618</v>
      </c>
      <c r="M114" s="110"/>
      <c r="N114" s="110"/>
      <c r="O114" s="110"/>
    </row>
    <row r="115" spans="1:15" x14ac:dyDescent="0.15">
      <c r="A115" s="179">
        <v>384112</v>
      </c>
      <c r="B115" s="111" t="s">
        <v>1026</v>
      </c>
      <c r="C115" s="112" t="s">
        <v>1027</v>
      </c>
      <c r="D115" s="179">
        <v>497015</v>
      </c>
      <c r="E115" s="111" t="s">
        <v>898</v>
      </c>
      <c r="F115" s="112" t="s">
        <v>899</v>
      </c>
      <c r="I115" s="168"/>
      <c r="J115" s="102">
        <v>386053</v>
      </c>
      <c r="K115" s="85" t="s">
        <v>740</v>
      </c>
      <c r="L115" s="87" t="s">
        <v>741</v>
      </c>
      <c r="M115" s="110"/>
      <c r="N115" s="110"/>
      <c r="O115" s="110"/>
    </row>
    <row r="116" spans="1:15" x14ac:dyDescent="0.15">
      <c r="A116" s="179">
        <v>384113</v>
      </c>
      <c r="B116" s="111" t="s">
        <v>1013</v>
      </c>
      <c r="C116" s="112" t="s">
        <v>1013</v>
      </c>
      <c r="D116" s="179">
        <v>497016</v>
      </c>
      <c r="E116" s="111" t="s">
        <v>1028</v>
      </c>
      <c r="F116" s="112" t="s">
        <v>1029</v>
      </c>
      <c r="J116" s="187">
        <v>387045</v>
      </c>
      <c r="K116" s="181" t="s">
        <v>463</v>
      </c>
      <c r="L116" s="182" t="s">
        <v>354</v>
      </c>
      <c r="M116" s="110"/>
      <c r="N116" s="110"/>
      <c r="O116" s="110"/>
    </row>
    <row r="117" spans="1:15" ht="14.25" thickBot="1" x14ac:dyDescent="0.2">
      <c r="A117" s="179">
        <v>384114</v>
      </c>
      <c r="B117" s="111" t="s">
        <v>1044</v>
      </c>
      <c r="C117" s="112" t="s">
        <v>1045</v>
      </c>
      <c r="D117" s="208">
        <v>497017</v>
      </c>
      <c r="E117" s="114" t="s">
        <v>1046</v>
      </c>
      <c r="F117" s="115" t="s">
        <v>1047</v>
      </c>
      <c r="J117" s="187">
        <v>387046</v>
      </c>
      <c r="K117" s="181" t="s">
        <v>793</v>
      </c>
      <c r="L117" s="182" t="s">
        <v>794</v>
      </c>
      <c r="M117" s="110"/>
      <c r="N117" s="110"/>
      <c r="O117" s="110"/>
    </row>
    <row r="118" spans="1:15" x14ac:dyDescent="0.15">
      <c r="A118" s="179">
        <v>384115</v>
      </c>
      <c r="B118" s="111" t="s">
        <v>1048</v>
      </c>
      <c r="C118" s="112" t="s">
        <v>1049</v>
      </c>
      <c r="J118" s="187">
        <v>387050</v>
      </c>
      <c r="K118" s="181" t="s">
        <v>797</v>
      </c>
      <c r="L118" s="182" t="s">
        <v>798</v>
      </c>
      <c r="M118" s="110"/>
      <c r="N118" s="110"/>
      <c r="O118" s="110"/>
    </row>
    <row r="119" spans="1:15" x14ac:dyDescent="0.15">
      <c r="A119" s="179">
        <v>384116</v>
      </c>
      <c r="B119" s="111" t="s">
        <v>1050</v>
      </c>
      <c r="C119" s="112" t="s">
        <v>1051</v>
      </c>
      <c r="J119" s="187">
        <v>387051</v>
      </c>
      <c r="K119" s="181" t="s">
        <v>742</v>
      </c>
      <c r="L119" s="182" t="s">
        <v>355</v>
      </c>
      <c r="M119" s="110"/>
      <c r="N119" s="110"/>
      <c r="O119" s="110"/>
    </row>
    <row r="120" spans="1:15" x14ac:dyDescent="0.15">
      <c r="A120" s="197">
        <v>384117</v>
      </c>
      <c r="B120" s="198" t="s">
        <v>1074</v>
      </c>
      <c r="C120" s="199" t="s">
        <v>1075</v>
      </c>
      <c r="J120" s="102">
        <v>387052</v>
      </c>
      <c r="K120" s="181" t="s">
        <v>743</v>
      </c>
      <c r="L120" s="182" t="s">
        <v>356</v>
      </c>
      <c r="M120" s="110"/>
      <c r="N120" s="110"/>
      <c r="O120" s="110"/>
    </row>
    <row r="121" spans="1:15" x14ac:dyDescent="0.15">
      <c r="A121" s="179">
        <v>384118</v>
      </c>
      <c r="B121" s="111" t="s">
        <v>1097</v>
      </c>
      <c r="C121" s="112" t="s">
        <v>1097</v>
      </c>
      <c r="J121" s="187">
        <v>387053</v>
      </c>
      <c r="K121" s="181" t="s">
        <v>744</v>
      </c>
      <c r="L121" s="182" t="s">
        <v>545</v>
      </c>
      <c r="M121" s="110"/>
      <c r="N121" s="110"/>
      <c r="O121" s="110"/>
    </row>
    <row r="122" spans="1:15" x14ac:dyDescent="0.15">
      <c r="A122" s="179">
        <v>384119</v>
      </c>
      <c r="B122" s="111" t="s">
        <v>1004</v>
      </c>
      <c r="C122" s="112" t="s">
        <v>1005</v>
      </c>
      <c r="J122" s="187">
        <v>387054</v>
      </c>
      <c r="K122" s="181" t="s">
        <v>745</v>
      </c>
      <c r="L122" s="182" t="s">
        <v>49</v>
      </c>
      <c r="M122" s="110"/>
      <c r="N122" s="110"/>
      <c r="O122" s="110"/>
    </row>
    <row r="123" spans="1:15" ht="14.25" thickBot="1" x14ac:dyDescent="0.2">
      <c r="A123" s="208">
        <v>384120</v>
      </c>
      <c r="B123" s="114" t="s">
        <v>1008</v>
      </c>
      <c r="C123" s="115" t="s">
        <v>1056</v>
      </c>
      <c r="J123" s="187">
        <v>387056</v>
      </c>
      <c r="K123" s="181" t="s">
        <v>746</v>
      </c>
      <c r="L123" s="182" t="s">
        <v>594</v>
      </c>
      <c r="M123" s="110"/>
      <c r="N123" s="110"/>
      <c r="O123" s="110"/>
    </row>
    <row r="124" spans="1:15" x14ac:dyDescent="0.15">
      <c r="J124" s="187">
        <v>387057</v>
      </c>
      <c r="K124" s="181" t="s">
        <v>747</v>
      </c>
      <c r="L124" s="182" t="s">
        <v>595</v>
      </c>
      <c r="M124" s="110"/>
      <c r="N124" s="110"/>
      <c r="O124" s="110"/>
    </row>
    <row r="125" spans="1:15" x14ac:dyDescent="0.15">
      <c r="J125" s="187">
        <v>387058</v>
      </c>
      <c r="K125" s="181" t="s">
        <v>159</v>
      </c>
      <c r="L125" s="182" t="s">
        <v>160</v>
      </c>
      <c r="M125" s="110"/>
      <c r="N125" s="110"/>
      <c r="O125" s="110"/>
    </row>
    <row r="126" spans="1:15" x14ac:dyDescent="0.15">
      <c r="J126" s="187">
        <v>387059</v>
      </c>
      <c r="K126" s="181" t="s">
        <v>748</v>
      </c>
      <c r="L126" s="182" t="s">
        <v>749</v>
      </c>
      <c r="M126" s="110"/>
      <c r="N126" s="110"/>
      <c r="O126" s="110"/>
    </row>
    <row r="127" spans="1:15" x14ac:dyDescent="0.15">
      <c r="J127" s="187">
        <v>387060</v>
      </c>
      <c r="K127" s="181" t="s">
        <v>951</v>
      </c>
      <c r="L127" s="182" t="s">
        <v>952</v>
      </c>
      <c r="M127" s="110"/>
      <c r="N127" s="110"/>
      <c r="O127" s="110"/>
    </row>
    <row r="128" spans="1:15" x14ac:dyDescent="0.15">
      <c r="J128" s="187">
        <v>387068</v>
      </c>
      <c r="K128" s="181" t="s">
        <v>520</v>
      </c>
      <c r="L128" s="182" t="s">
        <v>155</v>
      </c>
      <c r="M128" s="110"/>
      <c r="N128" s="110"/>
      <c r="O128" s="110"/>
    </row>
    <row r="129" spans="10:15" x14ac:dyDescent="0.15">
      <c r="J129" s="187">
        <v>387069</v>
      </c>
      <c r="K129" s="181" t="s">
        <v>750</v>
      </c>
      <c r="L129" s="182" t="s">
        <v>527</v>
      </c>
      <c r="M129" s="110"/>
      <c r="N129" s="110"/>
      <c r="O129" s="110"/>
    </row>
    <row r="130" spans="10:15" x14ac:dyDescent="0.15">
      <c r="J130" s="187">
        <v>387070</v>
      </c>
      <c r="K130" s="181" t="s">
        <v>751</v>
      </c>
      <c r="L130" s="182" t="s">
        <v>752</v>
      </c>
      <c r="M130" s="110"/>
      <c r="N130" s="110"/>
      <c r="O130" s="110"/>
    </row>
    <row r="131" spans="10:15" x14ac:dyDescent="0.15">
      <c r="J131" s="187">
        <v>387071</v>
      </c>
      <c r="K131" s="181" t="s">
        <v>753</v>
      </c>
      <c r="L131" s="182" t="s">
        <v>754</v>
      </c>
      <c r="M131" s="110"/>
      <c r="N131" s="110"/>
      <c r="O131" s="110"/>
    </row>
    <row r="132" spans="10:15" x14ac:dyDescent="0.15">
      <c r="J132" s="187">
        <v>387072</v>
      </c>
      <c r="K132" s="181" t="s">
        <v>755</v>
      </c>
      <c r="L132" s="182" t="s">
        <v>756</v>
      </c>
      <c r="M132" s="110"/>
      <c r="N132" s="110"/>
      <c r="O132" s="110"/>
    </row>
    <row r="133" spans="10:15" x14ac:dyDescent="0.15">
      <c r="J133" s="187">
        <v>387073</v>
      </c>
      <c r="K133" s="181" t="s">
        <v>1052</v>
      </c>
      <c r="L133" s="182" t="s">
        <v>1053</v>
      </c>
      <c r="M133" s="110"/>
      <c r="N133" s="110"/>
      <c r="O133" s="110"/>
    </row>
    <row r="134" spans="10:15" x14ac:dyDescent="0.15">
      <c r="J134" s="187">
        <v>387074</v>
      </c>
      <c r="K134" s="181" t="s">
        <v>487</v>
      </c>
      <c r="L134" s="182" t="s">
        <v>126</v>
      </c>
      <c r="M134" s="110"/>
      <c r="N134" s="110"/>
      <c r="O134" s="110"/>
    </row>
    <row r="135" spans="10:15" x14ac:dyDescent="0.15">
      <c r="J135" s="187">
        <v>387075</v>
      </c>
      <c r="K135" s="181" t="s">
        <v>476</v>
      </c>
      <c r="L135" s="182" t="s">
        <v>110</v>
      </c>
      <c r="M135" s="110"/>
      <c r="N135" s="110"/>
      <c r="O135" s="110"/>
    </row>
    <row r="136" spans="10:15" x14ac:dyDescent="0.15">
      <c r="J136" s="187">
        <v>387076</v>
      </c>
      <c r="K136" s="181" t="s">
        <v>157</v>
      </c>
      <c r="L136" s="182" t="s">
        <v>158</v>
      </c>
      <c r="M136" s="110"/>
      <c r="N136" s="110"/>
      <c r="O136" s="110"/>
    </row>
    <row r="137" spans="10:15" x14ac:dyDescent="0.15">
      <c r="J137" s="187">
        <v>387501</v>
      </c>
      <c r="K137" s="181" t="s">
        <v>1030</v>
      </c>
      <c r="L137" s="182" t="s">
        <v>639</v>
      </c>
      <c r="M137" s="110"/>
      <c r="N137" s="110"/>
      <c r="O137" s="110"/>
    </row>
    <row r="138" spans="10:15" x14ac:dyDescent="0.15">
      <c r="J138" s="102">
        <v>387502</v>
      </c>
      <c r="K138" s="85" t="s">
        <v>991</v>
      </c>
      <c r="L138" s="87" t="s">
        <v>991</v>
      </c>
    </row>
    <row r="139" spans="10:15" x14ac:dyDescent="0.15">
      <c r="J139" s="102">
        <v>387503</v>
      </c>
      <c r="K139" s="85" t="s">
        <v>963</v>
      </c>
      <c r="L139" s="87" t="s">
        <v>733</v>
      </c>
    </row>
    <row r="140" spans="10:15" x14ac:dyDescent="0.15">
      <c r="J140" s="102">
        <v>387504</v>
      </c>
      <c r="K140" s="85" t="s">
        <v>1031</v>
      </c>
      <c r="L140" s="87" t="s">
        <v>999</v>
      </c>
    </row>
    <row r="141" spans="10:15" x14ac:dyDescent="0.15">
      <c r="J141" s="102">
        <v>387505</v>
      </c>
      <c r="K141" s="85" t="s">
        <v>1032</v>
      </c>
      <c r="L141" s="87" t="s">
        <v>786</v>
      </c>
    </row>
    <row r="142" spans="10:15" x14ac:dyDescent="0.15">
      <c r="J142" s="102">
        <v>387506</v>
      </c>
      <c r="K142" s="85" t="s">
        <v>729</v>
      </c>
      <c r="L142" s="87" t="s">
        <v>730</v>
      </c>
    </row>
    <row r="143" spans="10:15" x14ac:dyDescent="0.15">
      <c r="J143" s="102">
        <v>387507</v>
      </c>
      <c r="K143" s="85" t="s">
        <v>1013</v>
      </c>
      <c r="L143" s="87" t="s">
        <v>1013</v>
      </c>
    </row>
    <row r="144" spans="10:15" x14ac:dyDescent="0.15">
      <c r="J144" s="102">
        <v>387508</v>
      </c>
      <c r="K144" s="85" t="s">
        <v>1054</v>
      </c>
      <c r="L144" s="87" t="s">
        <v>1055</v>
      </c>
    </row>
    <row r="145" spans="10:12" x14ac:dyDescent="0.15">
      <c r="J145" s="102">
        <v>387509</v>
      </c>
      <c r="K145" s="85" t="s">
        <v>1008</v>
      </c>
      <c r="L145" s="87" t="s">
        <v>1056</v>
      </c>
    </row>
    <row r="146" spans="10:12" x14ac:dyDescent="0.15">
      <c r="J146" s="102">
        <v>387510</v>
      </c>
      <c r="K146" s="85" t="s">
        <v>727</v>
      </c>
      <c r="L146" s="87" t="s">
        <v>727</v>
      </c>
    </row>
    <row r="147" spans="10:12" x14ac:dyDescent="0.15">
      <c r="J147" s="102">
        <v>387511</v>
      </c>
      <c r="K147" s="85" t="s">
        <v>929</v>
      </c>
      <c r="L147" s="87" t="s">
        <v>929</v>
      </c>
    </row>
    <row r="148" spans="10:12" x14ac:dyDescent="0.15">
      <c r="J148" s="102">
        <v>387512</v>
      </c>
      <c r="K148" s="85" t="s">
        <v>1074</v>
      </c>
      <c r="L148" s="87" t="s">
        <v>1075</v>
      </c>
    </row>
    <row r="149" spans="10:12" x14ac:dyDescent="0.15">
      <c r="J149" s="102">
        <v>387513</v>
      </c>
      <c r="K149" s="85" t="s">
        <v>1076</v>
      </c>
      <c r="L149" s="87" t="s">
        <v>1077</v>
      </c>
    </row>
    <row r="150" spans="10:12" x14ac:dyDescent="0.15">
      <c r="J150" s="102">
        <v>387514</v>
      </c>
      <c r="K150" s="85" t="s">
        <v>1004</v>
      </c>
      <c r="L150" s="87" t="s">
        <v>1005</v>
      </c>
    </row>
    <row r="151" spans="10:12" x14ac:dyDescent="0.15">
      <c r="J151" s="102">
        <v>387515</v>
      </c>
      <c r="K151" s="85" t="s">
        <v>779</v>
      </c>
      <c r="L151" s="87" t="s">
        <v>780</v>
      </c>
    </row>
    <row r="152" spans="10:12" ht="14.25" thickBot="1" x14ac:dyDescent="0.2">
      <c r="J152" s="103">
        <v>387516</v>
      </c>
      <c r="K152" s="89" t="s">
        <v>1098</v>
      </c>
      <c r="L152" s="88" t="s">
        <v>1098</v>
      </c>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ntgk-n099u</cp:lastModifiedBy>
  <cp:lastPrinted>2012-06-19T10:59:38Z</cp:lastPrinted>
  <dcterms:created xsi:type="dcterms:W3CDTF">2006-04-12T05:12:10Z</dcterms:created>
  <dcterms:modified xsi:type="dcterms:W3CDTF">2025-05-26T06:43:12Z</dcterms:modified>
</cp:coreProperties>
</file>